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5" yWindow="-15" windowWidth="10245" windowHeight="8175" tabRatio="895"/>
  </bookViews>
  <sheets>
    <sheet name="база РусКаз" sheetId="12" r:id="rId1"/>
    <sheet name="ИНФО" sheetId="11" r:id="rId2"/>
  </sheets>
  <externalReferences>
    <externalReference r:id="rId3"/>
    <externalReference r:id="rId4"/>
  </externalReferences>
  <definedNames>
    <definedName name="_xlnm._FilterDatabase" localSheetId="1" hidden="1">ИНФО!$J$1:$T$135</definedName>
    <definedName name="вид_грант">[1]инф!$E$2:$E$4</definedName>
    <definedName name="гранты">[2]инф!$C$2:$C$5</definedName>
  </definedNames>
  <calcPr calcId="145621"/>
</workbook>
</file>

<file path=xl/calcChain.xml><?xml version="1.0" encoding="utf-8"?>
<calcChain xmlns="http://schemas.openxmlformats.org/spreadsheetml/2006/main">
  <c r="AE5" i="11" l="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E187" i="11"/>
  <c r="AE188" i="11"/>
  <c r="AE189" i="11"/>
  <c r="AE190" i="11"/>
  <c r="AE191" i="11"/>
  <c r="AE192" i="11"/>
  <c r="AE193" i="11"/>
  <c r="AE194" i="11"/>
  <c r="AE195" i="11"/>
  <c r="AE196" i="11"/>
  <c r="AE197" i="11"/>
  <c r="AE198" i="11"/>
  <c r="AE199" i="11"/>
  <c r="AE200" i="11"/>
  <c r="AE201" i="11"/>
  <c r="AE202" i="11"/>
  <c r="AE203" i="11"/>
  <c r="AE204" i="11"/>
  <c r="AE205" i="11"/>
  <c r="AE206" i="11"/>
  <c r="AE207" i="11"/>
  <c r="AE208" i="11"/>
  <c r="AE209" i="11"/>
  <c r="AE210" i="11"/>
  <c r="AE211" i="11"/>
  <c r="AE212" i="1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E232" i="11"/>
  <c r="AE233" i="11"/>
  <c r="AE234" i="11"/>
  <c r="AE235" i="11"/>
  <c r="AE236" i="11"/>
  <c r="AE237" i="11"/>
  <c r="AE238" i="11"/>
  <c r="AE239" i="11"/>
  <c r="AE240" i="11"/>
  <c r="AE241" i="11"/>
  <c r="AE242" i="11"/>
  <c r="AE243" i="11"/>
  <c r="AE244" i="11"/>
  <c r="AE245" i="11"/>
  <c r="AE246" i="11"/>
  <c r="AE247" i="11"/>
  <c r="AE248" i="11"/>
  <c r="AE249" i="11"/>
  <c r="AE250" i="11"/>
  <c r="AE251" i="11"/>
  <c r="AE252" i="11"/>
  <c r="AE253" i="11"/>
  <c r="AE254" i="11"/>
  <c r="AE255" i="11"/>
  <c r="AE256" i="11"/>
  <c r="AE257" i="11"/>
  <c r="AE258" i="11"/>
  <c r="AE259" i="11"/>
  <c r="AE260" i="11"/>
  <c r="AE261" i="11"/>
  <c r="AE262" i="11"/>
  <c r="AE263" i="11"/>
  <c r="AE264" i="11"/>
  <c r="AE265" i="11"/>
  <c r="AE266" i="11"/>
  <c r="AE267" i="11"/>
  <c r="AE268" i="11"/>
  <c r="AE269" i="11"/>
  <c r="AE270" i="11"/>
  <c r="AE271" i="11"/>
  <c r="AE272" i="11"/>
  <c r="AE273" i="11"/>
  <c r="AE274" i="11"/>
  <c r="AE275" i="11"/>
  <c r="AE276" i="11"/>
  <c r="AE277" i="11"/>
  <c r="AE278" i="11"/>
  <c r="AE279" i="11"/>
  <c r="AE280" i="11"/>
  <c r="AE281" i="11"/>
  <c r="AE282" i="11"/>
  <c r="AE283" i="11"/>
  <c r="AE284" i="11"/>
  <c r="AE285" i="11"/>
  <c r="AE286" i="11"/>
  <c r="AE287" i="11"/>
  <c r="AE288" i="11"/>
  <c r="AE289" i="11"/>
  <c r="AE290" i="11"/>
  <c r="AE291" i="11"/>
  <c r="AE292" i="11"/>
  <c r="AE293" i="11"/>
  <c r="AE294" i="11"/>
  <c r="AE295" i="11"/>
  <c r="AE296" i="11"/>
  <c r="AE297" i="11"/>
  <c r="AE298" i="11"/>
  <c r="AE299" i="11"/>
  <c r="AE300" i="11"/>
  <c r="AE301" i="11"/>
  <c r="AE302" i="11"/>
  <c r="AE303" i="11"/>
  <c r="AE304" i="11"/>
  <c r="AE305" i="11"/>
  <c r="AE306" i="11"/>
  <c r="AE307" i="11"/>
  <c r="AE308" i="11"/>
  <c r="AE309" i="11"/>
  <c r="AE310" i="11"/>
  <c r="AE311" i="11"/>
  <c r="AE312" i="11"/>
  <c r="AE313" i="11"/>
  <c r="AE314" i="11"/>
  <c r="AE315" i="11"/>
  <c r="AE316" i="11"/>
  <c r="AE317" i="11"/>
  <c r="AE318" i="11"/>
  <c r="AE319" i="11"/>
  <c r="AE320" i="11"/>
  <c r="AE321" i="11"/>
  <c r="AE322" i="11"/>
  <c r="AE323" i="11"/>
  <c r="AE324" i="11"/>
  <c r="AE325" i="11"/>
  <c r="AE326" i="11"/>
  <c r="AE327" i="11"/>
  <c r="AE328" i="11"/>
  <c r="AE329" i="11"/>
  <c r="AE330" i="11"/>
  <c r="AE331" i="11"/>
  <c r="AE332" i="11"/>
  <c r="AE333" i="11"/>
  <c r="AE334" i="11"/>
  <c r="AE335" i="11"/>
  <c r="AE336" i="11"/>
  <c r="AE337" i="11"/>
  <c r="AE338" i="11"/>
  <c r="AE339" i="11"/>
  <c r="AE340" i="11"/>
  <c r="AE341" i="11"/>
  <c r="AE342" i="11"/>
  <c r="AE343" i="11"/>
  <c r="AE344" i="11"/>
  <c r="AE345" i="11"/>
  <c r="AE346" i="11"/>
  <c r="AE347" i="11"/>
  <c r="AE348" i="11"/>
  <c r="AE349" i="11"/>
  <c r="AE350" i="11"/>
  <c r="AE351" i="11"/>
  <c r="AE352" i="11"/>
  <c r="AE353" i="11"/>
  <c r="AE354" i="11"/>
  <c r="AE355" i="11"/>
  <c r="AE356" i="11"/>
  <c r="AE357" i="11"/>
  <c r="AE358" i="11"/>
  <c r="AE359" i="11"/>
  <c r="AE360" i="11"/>
  <c r="AE361" i="11"/>
  <c r="AE362" i="11"/>
  <c r="AE363" i="11"/>
  <c r="AE364" i="11"/>
  <c r="AE365" i="11"/>
  <c r="AE366" i="11"/>
  <c r="AE367" i="11"/>
  <c r="AE368" i="11"/>
  <c r="AE369" i="11"/>
  <c r="AE370" i="11"/>
  <c r="AE371" i="11"/>
  <c r="AE372" i="11"/>
  <c r="AE373" i="11"/>
  <c r="AE374" i="11"/>
  <c r="AE375" i="11"/>
  <c r="AE376" i="11"/>
  <c r="AE377" i="11"/>
  <c r="AE378" i="11"/>
  <c r="AE379" i="11"/>
  <c r="AE380" i="11"/>
  <c r="AE381" i="11"/>
  <c r="AE382" i="11"/>
  <c r="AE383" i="11"/>
  <c r="AE384" i="11"/>
  <c r="AE385" i="11"/>
  <c r="AE386" i="11"/>
  <c r="AE387" i="11"/>
  <c r="AE388" i="11"/>
  <c r="AE389" i="11"/>
  <c r="AE390" i="11"/>
  <c r="AE391" i="11"/>
  <c r="AE392" i="11"/>
  <c r="AE393" i="11"/>
  <c r="AE394" i="11"/>
  <c r="AE395" i="11"/>
  <c r="AE396" i="11"/>
  <c r="AE397" i="11"/>
  <c r="AE398" i="11"/>
  <c r="AE399" i="11"/>
  <c r="AE400" i="11"/>
  <c r="AE401" i="11"/>
  <c r="AE402" i="11"/>
  <c r="AE403" i="11"/>
  <c r="AE404" i="11"/>
  <c r="AE405" i="11"/>
  <c r="AE406" i="11"/>
  <c r="AE407" i="11"/>
  <c r="AE408" i="11"/>
  <c r="AE409" i="11"/>
  <c r="AE410" i="11"/>
  <c r="AE411" i="11"/>
  <c r="AE412" i="11"/>
  <c r="AE413" i="11"/>
  <c r="AE414" i="11"/>
  <c r="AE415" i="11"/>
  <c r="AE416" i="11"/>
  <c r="AE417" i="11"/>
  <c r="AE418" i="11"/>
  <c r="AE419" i="11"/>
  <c r="AE420" i="11"/>
  <c r="AE421" i="11"/>
  <c r="AE422" i="11"/>
  <c r="AE423" i="11"/>
  <c r="AE424" i="11"/>
  <c r="AE425" i="11"/>
  <c r="AE426" i="11"/>
  <c r="AE427" i="11"/>
  <c r="AE428" i="11"/>
  <c r="AE429" i="11"/>
  <c r="AE430" i="11"/>
  <c r="AE431" i="11"/>
  <c r="AE432" i="11"/>
  <c r="AE433" i="11"/>
  <c r="AE434" i="11"/>
  <c r="AE435" i="11"/>
  <c r="AE436" i="11"/>
  <c r="AE437" i="11"/>
  <c r="AE438" i="11"/>
  <c r="AE439" i="11"/>
  <c r="AE440" i="11"/>
  <c r="AE441" i="11"/>
  <c r="AE442" i="11"/>
  <c r="AE443" i="11"/>
  <c r="AE444" i="11"/>
  <c r="AE445" i="11"/>
  <c r="AE446" i="11"/>
  <c r="AE447" i="11"/>
  <c r="AE448" i="11"/>
  <c r="AE449" i="11"/>
  <c r="AE450" i="11"/>
  <c r="AE451" i="11"/>
  <c r="AE452" i="11"/>
  <c r="AE453" i="11"/>
  <c r="AE454" i="11"/>
  <c r="AE455" i="11"/>
  <c r="AE456" i="11"/>
  <c r="AE457" i="11"/>
  <c r="AE458" i="11"/>
  <c r="AE459" i="11"/>
  <c r="AE460" i="11"/>
  <c r="AE461" i="11"/>
  <c r="AE462" i="11"/>
  <c r="AE463" i="11"/>
  <c r="AE464" i="11"/>
  <c r="AE465" i="11"/>
  <c r="AE466" i="11"/>
  <c r="AE467" i="11"/>
  <c r="AE468" i="11"/>
  <c r="AE469" i="11"/>
  <c r="AE470" i="11"/>
  <c r="AE471" i="11"/>
  <c r="AE472" i="11"/>
  <c r="AE473" i="11"/>
  <c r="AE474" i="11"/>
  <c r="AE475" i="11"/>
  <c r="AE476" i="11"/>
  <c r="AE477" i="11"/>
  <c r="AE478" i="11"/>
  <c r="AE479" i="11"/>
  <c r="AE480" i="11"/>
  <c r="AE481" i="11"/>
  <c r="AE482" i="11"/>
  <c r="AE483" i="11"/>
  <c r="AE484" i="11"/>
  <c r="AE485" i="11"/>
  <c r="AE486" i="11"/>
  <c r="AE487" i="11"/>
  <c r="AE488" i="11"/>
  <c r="AE489" i="11"/>
  <c r="AE490" i="11"/>
  <c r="AE491" i="11"/>
  <c r="AE492" i="11"/>
  <c r="AE493" i="11"/>
  <c r="AE494" i="11"/>
  <c r="AE495" i="11"/>
  <c r="AE496" i="11"/>
  <c r="AE497" i="11"/>
  <c r="AE498" i="11"/>
  <c r="AE499" i="11"/>
  <c r="AE500" i="11"/>
  <c r="AE501" i="11"/>
  <c r="AE502" i="11"/>
  <c r="AE503" i="11"/>
  <c r="AE504" i="11"/>
  <c r="AE505" i="11"/>
  <c r="AE506" i="11"/>
  <c r="AE507" i="11"/>
  <c r="AE508" i="11"/>
  <c r="AE509" i="11"/>
  <c r="AE510" i="11"/>
  <c r="AE511" i="11"/>
  <c r="AE512" i="11"/>
  <c r="AE513" i="11"/>
  <c r="AE514" i="11"/>
  <c r="AE515" i="11"/>
  <c r="AE516" i="11"/>
  <c r="AE517" i="11"/>
  <c r="AE518" i="11"/>
  <c r="AE519" i="11"/>
  <c r="AE520" i="11"/>
  <c r="AE521" i="11"/>
  <c r="AE522" i="11"/>
  <c r="AE523" i="11"/>
  <c r="AE524" i="11"/>
  <c r="AE525" i="11"/>
  <c r="AE526" i="11"/>
  <c r="AE527" i="11"/>
  <c r="AE528" i="11"/>
  <c r="AE529" i="11"/>
  <c r="AE530" i="11"/>
  <c r="AE531" i="11"/>
  <c r="AE532" i="11"/>
  <c r="AE533" i="11"/>
  <c r="AE534" i="11"/>
  <c r="AE535" i="11"/>
  <c r="AE536" i="11"/>
  <c r="AE537" i="11"/>
  <c r="AE538" i="11"/>
  <c r="AE539" i="11"/>
  <c r="AE540" i="11"/>
  <c r="AE541" i="11"/>
  <c r="AE542" i="11"/>
  <c r="AE543" i="11"/>
  <c r="AE544" i="11"/>
  <c r="AE545" i="11"/>
  <c r="AE546" i="11"/>
  <c r="AE547" i="11"/>
  <c r="AE548" i="11"/>
  <c r="AE549" i="11"/>
  <c r="AE550" i="11"/>
  <c r="AE551" i="11"/>
  <c r="AE552" i="11"/>
  <c r="AE553" i="11"/>
  <c r="AE554" i="11"/>
  <c r="AE555" i="11"/>
  <c r="AE556" i="11"/>
  <c r="AE557" i="11"/>
  <c r="AE558" i="11"/>
  <c r="AE559" i="11"/>
  <c r="AE560" i="11"/>
  <c r="AE561" i="11"/>
  <c r="AE562" i="11"/>
  <c r="AE563" i="11"/>
  <c r="AE564" i="11"/>
  <c r="AE565" i="11"/>
  <c r="AE566" i="11"/>
  <c r="AE567" i="11"/>
  <c r="AE568" i="11"/>
  <c r="AE569" i="11"/>
  <c r="AE570" i="11"/>
  <c r="AE571" i="11"/>
  <c r="AE572" i="11"/>
  <c r="AE573" i="11"/>
  <c r="AE574" i="11"/>
  <c r="AE575" i="11"/>
  <c r="AE576" i="11"/>
  <c r="AE577" i="11"/>
  <c r="AE578" i="11"/>
  <c r="AE579" i="11"/>
  <c r="AE580" i="11"/>
  <c r="AE581" i="11"/>
  <c r="AE582" i="11"/>
  <c r="AE583" i="11"/>
  <c r="AE584" i="11"/>
  <c r="AE585" i="11"/>
  <c r="AE586" i="11"/>
  <c r="AE587" i="11"/>
  <c r="AE588" i="11"/>
  <c r="AE589" i="11"/>
  <c r="AE590" i="11"/>
  <c r="AE591" i="11"/>
  <c r="AE592" i="11"/>
  <c r="AE4" i="11"/>
  <c r="Y3" i="11"/>
  <c r="Y40" i="11" l="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Y297" i="11"/>
  <c r="Y298" i="11"/>
  <c r="Y299" i="11"/>
  <c r="Y300" i="11"/>
  <c r="Y301" i="11"/>
  <c r="Y302" i="11"/>
  <c r="Y303" i="11"/>
  <c r="Y304" i="11"/>
  <c r="Y305" i="11"/>
  <c r="Y306" i="11"/>
  <c r="Y307" i="11"/>
  <c r="Y308" i="11"/>
  <c r="Y309" i="11"/>
  <c r="Y310" i="11"/>
  <c r="Y311" i="11"/>
  <c r="Y312" i="11"/>
  <c r="Y313" i="11"/>
  <c r="Y314" i="11"/>
  <c r="Y315" i="11"/>
  <c r="Y316" i="11"/>
  <c r="Y317" i="11"/>
  <c r="Y318" i="11"/>
  <c r="Y319" i="11"/>
  <c r="Y320" i="11"/>
  <c r="Y321" i="11"/>
  <c r="Y322" i="11"/>
  <c r="Y323" i="11"/>
  <c r="Y324" i="11"/>
  <c r="Y325" i="11"/>
  <c r="Y326" i="11"/>
  <c r="Y327" i="11"/>
  <c r="Y328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1" i="11"/>
  <c r="Y342" i="11"/>
  <c r="Y343" i="11"/>
  <c r="Y344" i="11"/>
  <c r="Y345" i="11"/>
  <c r="Y346" i="11"/>
  <c r="Y347" i="11"/>
  <c r="Y348" i="11"/>
  <c r="Y349" i="11"/>
  <c r="Y350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7" i="11"/>
  <c r="Y368" i="11"/>
  <c r="Y369" i="11"/>
  <c r="Y370" i="11"/>
  <c r="Y371" i="11"/>
  <c r="Y372" i="11"/>
  <c r="Y373" i="11"/>
  <c r="Y374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7" i="11"/>
  <c r="Y388" i="11"/>
  <c r="Y389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2" i="11"/>
  <c r="Y403" i="11"/>
  <c r="Y404" i="11"/>
  <c r="Y405" i="11"/>
  <c r="Y406" i="11"/>
  <c r="Y407" i="11"/>
  <c r="Y408" i="11"/>
  <c r="Y409" i="11"/>
  <c r="Y410" i="11"/>
  <c r="Y411" i="11"/>
  <c r="Y412" i="11"/>
  <c r="Y413" i="11"/>
  <c r="Y414" i="11"/>
  <c r="Y415" i="11"/>
  <c r="Y416" i="11"/>
  <c r="Y417" i="11"/>
  <c r="Y418" i="11"/>
  <c r="Y419" i="11"/>
  <c r="Y420" i="11"/>
  <c r="Y421" i="11"/>
  <c r="Y422" i="11"/>
  <c r="Y423" i="11"/>
  <c r="Y424" i="11"/>
  <c r="Y425" i="11"/>
  <c r="Y426" i="11"/>
  <c r="Y427" i="11"/>
  <c r="Y428" i="11"/>
  <c r="Y429" i="11"/>
  <c r="Y430" i="11"/>
  <c r="Y431" i="11"/>
  <c r="Y432" i="11"/>
  <c r="Y433" i="11"/>
  <c r="Y434" i="11"/>
  <c r="Y435" i="11"/>
  <c r="Y436" i="11"/>
  <c r="Y437" i="11"/>
  <c r="Y438" i="11"/>
  <c r="Y439" i="11"/>
  <c r="Y440" i="11"/>
  <c r="Y441" i="11"/>
  <c r="Y442" i="11"/>
  <c r="Y443" i="11"/>
  <c r="Y444" i="11"/>
  <c r="Y445" i="11"/>
  <c r="Y446" i="11"/>
  <c r="Y447" i="11"/>
  <c r="Y448" i="11"/>
  <c r="Y449" i="11"/>
  <c r="Y450" i="11"/>
  <c r="Y451" i="11"/>
  <c r="Y452" i="11"/>
  <c r="Y453" i="11"/>
  <c r="Y454" i="11"/>
  <c r="Y455" i="11"/>
  <c r="Y456" i="11"/>
  <c r="Y457" i="11"/>
  <c r="Y458" i="11"/>
  <c r="Y459" i="11"/>
  <c r="Y460" i="11"/>
  <c r="Y461" i="11"/>
  <c r="Y462" i="11"/>
  <c r="Y463" i="11"/>
  <c r="Y464" i="11"/>
  <c r="Y465" i="11"/>
  <c r="Y466" i="11"/>
  <c r="Y467" i="11"/>
  <c r="Y468" i="11"/>
  <c r="Y469" i="11"/>
  <c r="Y470" i="11"/>
  <c r="Y471" i="11"/>
  <c r="Y472" i="11"/>
  <c r="Y473" i="11"/>
  <c r="Y474" i="11"/>
  <c r="Y475" i="11"/>
  <c r="Y476" i="11"/>
  <c r="Y477" i="11"/>
  <c r="Y478" i="11"/>
  <c r="Y479" i="11"/>
  <c r="Y480" i="11"/>
  <c r="Y481" i="11"/>
  <c r="Y482" i="11"/>
  <c r="Y483" i="11"/>
  <c r="Y484" i="11"/>
  <c r="Y485" i="11"/>
  <c r="Y486" i="11"/>
  <c r="Y487" i="11"/>
  <c r="Y488" i="11"/>
  <c r="Y489" i="11"/>
  <c r="Y490" i="11"/>
  <c r="Y491" i="11"/>
  <c r="Y492" i="11"/>
  <c r="Y493" i="11"/>
  <c r="Y494" i="11"/>
  <c r="Y495" i="11"/>
  <c r="Y496" i="11"/>
  <c r="Y497" i="11"/>
  <c r="Y498" i="11"/>
  <c r="Y499" i="11"/>
  <c r="Y500" i="11"/>
  <c r="Y501" i="11"/>
  <c r="Y502" i="11"/>
  <c r="Y503" i="11"/>
  <c r="Y504" i="11"/>
  <c r="Y505" i="11"/>
  <c r="Y506" i="11"/>
  <c r="Y507" i="11"/>
  <c r="Y508" i="11"/>
  <c r="Y509" i="11"/>
  <c r="Y510" i="11"/>
  <c r="Y511" i="11"/>
  <c r="Y512" i="11"/>
  <c r="Y513" i="11"/>
  <c r="Y514" i="11"/>
  <c r="Y515" i="11"/>
  <c r="Y516" i="11"/>
  <c r="Y517" i="11"/>
  <c r="Y518" i="11"/>
  <c r="Y519" i="11"/>
  <c r="Y520" i="11"/>
  <c r="Y521" i="11"/>
  <c r="Y522" i="11"/>
  <c r="Y523" i="11"/>
  <c r="Y524" i="11"/>
  <c r="Y525" i="11"/>
  <c r="Y526" i="11"/>
  <c r="Y527" i="11"/>
  <c r="Y528" i="11"/>
  <c r="Y529" i="11"/>
  <c r="Y530" i="11"/>
  <c r="Y531" i="11"/>
  <c r="Y532" i="11"/>
  <c r="Y533" i="11"/>
  <c r="Y534" i="11"/>
  <c r="Y535" i="11"/>
  <c r="Y536" i="11"/>
  <c r="Y537" i="11"/>
  <c r="Y538" i="11"/>
  <c r="Y539" i="11"/>
  <c r="Y540" i="11"/>
  <c r="Y541" i="11"/>
  <c r="Y542" i="11"/>
  <c r="Y543" i="11"/>
  <c r="Y544" i="11"/>
  <c r="Y545" i="11"/>
  <c r="Y546" i="11"/>
  <c r="Y547" i="11"/>
  <c r="Y548" i="11"/>
  <c r="Y549" i="11"/>
  <c r="Y550" i="11"/>
  <c r="Y551" i="11"/>
  <c r="Y552" i="11"/>
  <c r="Y553" i="11"/>
  <c r="Y554" i="11"/>
  <c r="Y555" i="11"/>
  <c r="Y556" i="11"/>
  <c r="Y557" i="11"/>
  <c r="Y558" i="11"/>
  <c r="Y559" i="11"/>
  <c r="Y560" i="11"/>
  <c r="Y561" i="11"/>
  <c r="Y562" i="11"/>
  <c r="Y563" i="11"/>
  <c r="Y564" i="11"/>
  <c r="Y565" i="11"/>
  <c r="Y566" i="11"/>
  <c r="Y567" i="11"/>
  <c r="Y568" i="11"/>
  <c r="Y569" i="11"/>
  <c r="Y570" i="11"/>
  <c r="Y571" i="11"/>
  <c r="Y572" i="11"/>
  <c r="Y573" i="11"/>
  <c r="Y574" i="11"/>
  <c r="Y575" i="11"/>
  <c r="Y576" i="11"/>
  <c r="Y577" i="11"/>
  <c r="Y578" i="11"/>
  <c r="Y579" i="11"/>
  <c r="Y580" i="11"/>
  <c r="Y581" i="11"/>
  <c r="Y582" i="11"/>
  <c r="Y583" i="11"/>
  <c r="Y584" i="11"/>
  <c r="Y585" i="11"/>
  <c r="Y586" i="11"/>
  <c r="Y587" i="11"/>
  <c r="Y588" i="11"/>
  <c r="Y589" i="11"/>
  <c r="Y590" i="11"/>
  <c r="Y591" i="11"/>
  <c r="Y592" i="11"/>
  <c r="Y4" i="11"/>
  <c r="AC28" i="11" l="1"/>
  <c r="AC493" i="11" l="1"/>
</calcChain>
</file>

<file path=xl/sharedStrings.xml><?xml version="1.0" encoding="utf-8"?>
<sst xmlns="http://schemas.openxmlformats.org/spreadsheetml/2006/main" count="5648" uniqueCount="2036">
  <si>
    <t>№</t>
  </si>
  <si>
    <t>Наименование вуза</t>
  </si>
  <si>
    <t>Ф.И.О. претендента на присуждение образовательного гранта</t>
  </si>
  <si>
    <t>курс</t>
  </si>
  <si>
    <t>GPA</t>
  </si>
  <si>
    <t>Ф.И.О. отчисленного студента</t>
  </si>
  <si>
    <t>примечание</t>
  </si>
  <si>
    <t>Статус ВУЗов</t>
  </si>
  <si>
    <t>Казахская академия спорта и туризма</t>
  </si>
  <si>
    <t>обычн.</t>
  </si>
  <si>
    <t>Университет международного бизнеса</t>
  </si>
  <si>
    <t>Рудненский индустриальный институт</t>
  </si>
  <si>
    <t>Университет "Туран"</t>
  </si>
  <si>
    <t>Международная образовательная корпорация</t>
  </si>
  <si>
    <t>Костанайский государственный педагогический институт</t>
  </si>
  <si>
    <t>Карагандинский государственный индустриальный университет</t>
  </si>
  <si>
    <t>Казахстанско-Американский свободный университет</t>
  </si>
  <si>
    <t>Алматы Менеджмент Университет</t>
  </si>
  <si>
    <t>Алматинский университет энергетики и связи</t>
  </si>
  <si>
    <t>Восточно-Казахстанский государственный технический университет им.Д.Серикбаева</t>
  </si>
  <si>
    <t>Инновационный Евразийский университет</t>
  </si>
  <si>
    <t>Казахстанско-Британский технический университет</t>
  </si>
  <si>
    <t>Академия гражданской авиации</t>
  </si>
  <si>
    <t>Западно-Казахстанский государственный университет им.М.Утемисова</t>
  </si>
  <si>
    <t>Казахский государственный женский педагогический университет</t>
  </si>
  <si>
    <t>Южно-Казахстанский государственный педагогический институт</t>
  </si>
  <si>
    <t>Казахский университет экономики, финансов и международной торговли</t>
  </si>
  <si>
    <t>Павлодарский государственный педагогический институт</t>
  </si>
  <si>
    <t>Египетский университет исламской культуры Нур-Мубарак</t>
  </si>
  <si>
    <t>Карагандинский государственный технический университет</t>
  </si>
  <si>
    <t>Алматинский технологический университет</t>
  </si>
  <si>
    <t>Казахский университет технологии и бизнеса</t>
  </si>
  <si>
    <t>Медицинский университет Астана</t>
  </si>
  <si>
    <t>Актюбинский региональный государственный университет им.К.Жубанова</t>
  </si>
  <si>
    <t>Атырауский институт нефти и газа</t>
  </si>
  <si>
    <t>Международный университет информационных технологий</t>
  </si>
  <si>
    <t>Карагандинский государственный медицинский университет</t>
  </si>
  <si>
    <t>Казахстанско-Российский медицинский университет</t>
  </si>
  <si>
    <t>Евразийский национальный университет им. Л.Н. Гумилева</t>
  </si>
  <si>
    <t>Университет имени Сулеймана Демиреля</t>
  </si>
  <si>
    <t>Жоо-ның атауы</t>
  </si>
  <si>
    <t>Үміткердің аты-Жөні</t>
  </si>
  <si>
    <t>Мамадықтың аталуы және шифрі</t>
  </si>
  <si>
    <t xml:space="preserve">Оқудан шығарылған студенттердің аты-Жөні </t>
  </si>
  <si>
    <t>Мамадықтың аталуы</t>
  </si>
  <si>
    <t>Халықаралық бизнес университеті</t>
  </si>
  <si>
    <t>Халықаралық білім беру корпорациясы</t>
  </si>
  <si>
    <t>Қостанай мемлекеттік педагогикалық институты</t>
  </si>
  <si>
    <t>Жәңгір хан атындағы Батыс Қазақстан аграрлық-техникалық университеті</t>
  </si>
  <si>
    <t>Азаматтық авиация академиясы</t>
  </si>
  <si>
    <t>М.Өтемісов атындағы Батыс Қазақстан мемлекеттік университеті</t>
  </si>
  <si>
    <t>Қазақ мемлекеттік қыздар педагогикалық университеті</t>
  </si>
  <si>
    <t>-</t>
  </si>
  <si>
    <t>М. Қозыбаев атындағы Солтүстік Қазақстан мемлекеттік университеті</t>
  </si>
  <si>
    <t>Алматы технологиялық университеті</t>
  </si>
  <si>
    <t>Қазақ ұлттық өнер университеті</t>
  </si>
  <si>
    <t>язык</t>
  </si>
  <si>
    <t>рус</t>
  </si>
  <si>
    <t>претендент</t>
  </si>
  <si>
    <t>каз</t>
  </si>
  <si>
    <t>№2</t>
  </si>
  <si>
    <t>курс3</t>
  </si>
  <si>
    <t>GPA4</t>
  </si>
  <si>
    <t>жай</t>
  </si>
  <si>
    <t>серпін</t>
  </si>
  <si>
    <t>үміткер</t>
  </si>
  <si>
    <t>вакантар</t>
  </si>
  <si>
    <t>Грант түрі</t>
  </si>
  <si>
    <t xml:space="preserve">ЖОО мәртебесі </t>
  </si>
  <si>
    <t>Ескерту</t>
  </si>
  <si>
    <t>Курс 5</t>
  </si>
  <si>
    <t>язык2</t>
  </si>
  <si>
    <t>5В01</t>
  </si>
  <si>
    <t>5В02</t>
  </si>
  <si>
    <t>5В03</t>
  </si>
  <si>
    <t>5В04</t>
  </si>
  <si>
    <t>5В05</t>
  </si>
  <si>
    <t>5В06</t>
  </si>
  <si>
    <t>5В07</t>
  </si>
  <si>
    <t>5В08</t>
  </si>
  <si>
    <t>5В09</t>
  </si>
  <si>
    <t>5В10</t>
  </si>
  <si>
    <t>5В11</t>
  </si>
  <si>
    <t>5В12</t>
  </si>
  <si>
    <t>5В13</t>
  </si>
  <si>
    <t>Группа специальности претендента каз</t>
  </si>
  <si>
    <t>1. Білім</t>
  </si>
  <si>
    <t>2. Гуманитарлық ғылымдар</t>
  </si>
  <si>
    <t>3. Құқық</t>
  </si>
  <si>
    <t>4. Өнер</t>
  </si>
  <si>
    <t>5. Әлеуметтік ғылымдар, экономика және бизнес</t>
  </si>
  <si>
    <t>6. Жаратылыстану ғылымдары</t>
  </si>
  <si>
    <t>7. Техникалық ғылымдар және технологиялар</t>
  </si>
  <si>
    <t>8. Ауылшаруашылық ғылымдары</t>
  </si>
  <si>
    <t>9. Қызмет корсету</t>
  </si>
  <si>
    <t>10. Әскери іс және қауәпсіздік</t>
  </si>
  <si>
    <t>11. Денсаулық сақтау және әлеуметтік қамтамасыз ету (медицина)</t>
  </si>
  <si>
    <t>12. Ветеринария</t>
  </si>
  <si>
    <t>1. Образование</t>
  </si>
  <si>
    <t>2. Гуманитарные науки</t>
  </si>
  <si>
    <t>3. Право</t>
  </si>
  <si>
    <t>4. Искусство</t>
  </si>
  <si>
    <t>5. Социальные науки, экономика и бизнес</t>
  </si>
  <si>
    <t>6. Естественные науки</t>
  </si>
  <si>
    <t>7. Технические науки и технологии</t>
  </si>
  <si>
    <t>8. Сельскохозяйственные науки</t>
  </si>
  <si>
    <t>9. Услуги</t>
  </si>
  <si>
    <t>10. Военное дело и безопастность</t>
  </si>
  <si>
    <t>11. Здравоохранение и социальное обеспечение (медицина)</t>
  </si>
  <si>
    <t>13. Здравоохранение и социальное обеспечение (медицина)</t>
  </si>
  <si>
    <t>13. Денсаулық сақтау және әлеуметтік қамтамасыз ету (медицина)</t>
  </si>
  <si>
    <t>Группа специальности ваканта каз2</t>
  </si>
  <si>
    <t>РУССКИЙ вариант</t>
  </si>
  <si>
    <t>КАЗАХСКИЙ вариант</t>
  </si>
  <si>
    <t>ЖОО-ны атауы</t>
  </si>
  <si>
    <t>Аймақ</t>
  </si>
  <si>
    <t>Ұлттық</t>
  </si>
  <si>
    <t>г.Астана</t>
  </si>
  <si>
    <t>Л.Н. Гумилев атындағы Еуразиялық ұлттық университеті</t>
  </si>
  <si>
    <t>Казахская национальная консерватория имени Курмангазы</t>
  </si>
  <si>
    <t>г.Алматы</t>
  </si>
  <si>
    <t>Құрманғазы атындағы Қазақ ұлттық консерваториясы</t>
  </si>
  <si>
    <t>Алматы қ.</t>
  </si>
  <si>
    <t>Казахская национальная академия искусств имени Т.Жургенова</t>
  </si>
  <si>
    <t>Т.Жүргенов атындағы Қазақ ұлттық өнер академиясы</t>
  </si>
  <si>
    <t>Казахский Национальный Аграрный Университет</t>
  </si>
  <si>
    <t>Қазақ Ұлттық Аграрлық Университеті</t>
  </si>
  <si>
    <t>Казахский национальный медицинский университет им.С.Д.Асфендиярова</t>
  </si>
  <si>
    <t>С.Д.Асфендияров атындағы Қазақ ұлттық медициналық университеті</t>
  </si>
  <si>
    <t>Казахский национальный педагогический университет имени Абая</t>
  </si>
  <si>
    <t>Абай атындағы Қазақ ұлттық педагогикалық университеті</t>
  </si>
  <si>
    <t>Казахский национальный исследовательский технический университет им. К.И. Сатпаева</t>
  </si>
  <si>
    <t>Қ.И. Сәтпаев атындағы Қазақ ұлттық техникалық зерттеу университеті</t>
  </si>
  <si>
    <t>Казахский национальный университет им.Аль-Фараби</t>
  </si>
  <si>
    <t>Әл-Фараби атындағы Қазақ ұлттық университеті</t>
  </si>
  <si>
    <t>Казахский национальный университет искусств</t>
  </si>
  <si>
    <t>Международные</t>
  </si>
  <si>
    <t>Халықаралық</t>
  </si>
  <si>
    <t>Международный казахско-турецкий университет имени Х.А.Ясави</t>
  </si>
  <si>
    <t>Южно-Казахстанская область</t>
  </si>
  <si>
    <t>Қ.А. Ясауи атындағы Халықаралық қазақ-түрік университеті</t>
  </si>
  <si>
    <t>Оңтүстік Қазақстан облысы</t>
  </si>
  <si>
    <t>Государственные вузы</t>
  </si>
  <si>
    <t>Мемлекеттік ЖОО-дары</t>
  </si>
  <si>
    <t>Актюбинская область</t>
  </si>
  <si>
    <t>К.Жұбанов атындағы Ақтөбе аймақтық мемлекеттік университеті</t>
  </si>
  <si>
    <t>Ақтөбе облысы</t>
  </si>
  <si>
    <t>Аркалыкский Государственный педагогический институт им.И.Алтынсарина</t>
  </si>
  <si>
    <t>Костанайская область</t>
  </si>
  <si>
    <t>Ы.Алтынсарин атындағы Арқалық мемлекеттік педагогикалық институты</t>
  </si>
  <si>
    <t>Қостанай облысы</t>
  </si>
  <si>
    <t>Атырауский государственный университет имени Х.Досмухамедова</t>
  </si>
  <si>
    <t>Атырауская область</t>
  </si>
  <si>
    <t>Х.Досмұхамедов атындағы Атырау мемлекеттік университеті</t>
  </si>
  <si>
    <t>Атырау облысы</t>
  </si>
  <si>
    <t>Атырау мұнай және газ институты</t>
  </si>
  <si>
    <t>Восточно-Казахстанская область</t>
  </si>
  <si>
    <t>.Д.Серікбаев атындағы Шығыс Қазақстан мемлекеттік техникалық университеті</t>
  </si>
  <si>
    <t>Шығыс Қазақстан облысы</t>
  </si>
  <si>
    <t>Восточно-Казахстанский государственный университет им. С.Аманжолова</t>
  </si>
  <si>
    <t>С.Аманжолов атындағы Шығыс Қазақстан мемлекеттік университеті</t>
  </si>
  <si>
    <t>Государственный университет имени Шакарима г.Семей</t>
  </si>
  <si>
    <t>Шәкәрім атындағы Семей қ. мемлекеттік университеті</t>
  </si>
  <si>
    <t>Жетысуский государственный университет имени И. Жансугурова</t>
  </si>
  <si>
    <t>Алматинская область</t>
  </si>
  <si>
    <t>І. Жансүгіров атындағы Жетісу мемлекеттік университеті</t>
  </si>
  <si>
    <t>Алматы облысы</t>
  </si>
  <si>
    <t>Западно-Казахстанский аграрно-технический университет им.Жангир хана</t>
  </si>
  <si>
    <t>Западно-Казахстанская область</t>
  </si>
  <si>
    <t>Батыс Қазақстан облысы</t>
  </si>
  <si>
    <t>Западно-Казахстанский государственный медицинский университет им.М.Оспанова</t>
  </si>
  <si>
    <t>М. Оспанов атындағы Батыс Қазақстан мемлекеттік медицина университеті</t>
  </si>
  <si>
    <t>Карагандинская область</t>
  </si>
  <si>
    <t>Қарағанды мемлекеттік индустриалдық университеті</t>
  </si>
  <si>
    <t>Қарағанды облысы</t>
  </si>
  <si>
    <t>Қарағанды мемлекеттік медициналық университеті</t>
  </si>
  <si>
    <t>Қарағанды мемлекеттік техникалық университеті</t>
  </si>
  <si>
    <t>Карагандинский государственный университет имени академика Е.А. Букетова</t>
  </si>
  <si>
    <t>Каспийский государственный университет технологий и инжиниринга имени Ш.Есенова</t>
  </si>
  <si>
    <t>Мангистауская область</t>
  </si>
  <si>
    <t>Ш.Есенов атындағы Каспий мемлекеттік технологиялар және инжиниринг университеті</t>
  </si>
  <si>
    <t>Маңғыстау облысы</t>
  </si>
  <si>
    <t>Кокшетауский государственный университет имени Ш.Уалиханова</t>
  </si>
  <si>
    <t>Акмолинская область</t>
  </si>
  <si>
    <t>Ш. Уәлиханов атындағы Көкшетау мемлекеттік университеті</t>
  </si>
  <si>
    <t>Ақмола облысы</t>
  </si>
  <si>
    <t>Костанайский государтсвенный университет имени А.Байтурсынова</t>
  </si>
  <si>
    <t>А.Байтұрсынов атындағы Қостанай мемлекеттік университеті</t>
  </si>
  <si>
    <t>Кызылординский государственный университет им. Коркыт Ата</t>
  </si>
  <si>
    <t>Кызылординская область</t>
  </si>
  <si>
    <t>Қорқыт ата атындағы Қызылорда мемлекеттік университеті</t>
  </si>
  <si>
    <t>Қызылорда облысы</t>
  </si>
  <si>
    <t>Павлодарская область</t>
  </si>
  <si>
    <t>Павлодармемлекеттік педагогикалық институты</t>
  </si>
  <si>
    <t>Павлодар облысы</t>
  </si>
  <si>
    <t>Павлодарский государственный университет имени С.Торайгырова</t>
  </si>
  <si>
    <t>С.Торайғыров атындағы Павлодар мемлекеттік университеті</t>
  </si>
  <si>
    <t>Рудный индустриалдық институты</t>
  </si>
  <si>
    <t>Северо-Казахстанский государственный университет им. М. Козыбаева</t>
  </si>
  <si>
    <t>Северо-Казахстанская область</t>
  </si>
  <si>
    <t>Солтүстік Қазақстан облысы</t>
  </si>
  <si>
    <t>Жамбылская область</t>
  </si>
  <si>
    <t>Жамбыл облысы</t>
  </si>
  <si>
    <t>Таразский государственный университет им.М.Х.Дулати</t>
  </si>
  <si>
    <t>М.Х.Дулати атындағы Тараз мемлекеттік университеті</t>
  </si>
  <si>
    <t>Оңтүстік Қазақстан облысы</t>
  </si>
  <si>
    <t>Оңтүстік Қазақстанмемлекеттік педагогикалық институты</t>
  </si>
  <si>
    <t>Южно-Казахстанский государственный университет им. М. Ауэзова</t>
  </si>
  <si>
    <t>М.Әуезов атындағы Оңтүстік Қазақстан мемлекеттік университеті</t>
  </si>
  <si>
    <t>Акционированные</t>
  </si>
  <si>
    <t>Акционерленген</t>
  </si>
  <si>
    <t>Алматы қ.</t>
  </si>
  <si>
    <t>Алматы экономика және статистика академиясы</t>
  </si>
  <si>
    <t>Жезказганский университет имени О.А.Байконурова</t>
  </si>
  <si>
    <t>О.А.Байқоңыров атындағы Жезқазған университеті</t>
  </si>
  <si>
    <t>Қазақ спорт және туризм академиясы</t>
  </si>
  <si>
    <t>Казахская академия транспорта и коммуникаций им. М. Тынышпаева</t>
  </si>
  <si>
    <t>М. Тынышбаев атындағы Қазақ көлік және коммуникациялар академиясы</t>
  </si>
  <si>
    <t>Казахский агротехнический университет им. С.Сейфуллина</t>
  </si>
  <si>
    <t>С.Сейфуллин атындағы Қазақ агротехникалық университеті</t>
  </si>
  <si>
    <t>Қазақстан-Британ техникалық университеті</t>
  </si>
  <si>
    <t>Казахский университет международных отношений и мировых языков им.Абылай хана</t>
  </si>
  <si>
    <t>Абылай хан атындағы Қазақ халықаралық қатынстар және әлем тілдері университеті</t>
  </si>
  <si>
    <t>Университет "Нархоз"</t>
  </si>
  <si>
    <t>«Нархоз» университеті</t>
  </si>
  <si>
    <t>Университет КИМЭП</t>
  </si>
  <si>
    <t>ҚМЭБИ университеті</t>
  </si>
  <si>
    <t>Астана Медициналық университеті</t>
  </si>
  <si>
    <t>Халықаралық ақпараттық технологиялар университеті</t>
  </si>
  <si>
    <t>Финансовая Академия</t>
  </si>
  <si>
    <t>Қаржы Академиясы</t>
  </si>
  <si>
    <t>Частные</t>
  </si>
  <si>
    <t>Жекеменшік</t>
  </si>
  <si>
    <t>Академия "Болашак"</t>
  </si>
  <si>
    <t>«Болашак» академиясы</t>
  </si>
  <si>
    <t>Карағанды облысы</t>
  </si>
  <si>
    <t>Академия Кайнар</t>
  </si>
  <si>
    <t>Академия экономики и права имени У.А.Джолдасбекова</t>
  </si>
  <si>
    <t>Қайнар академиясы</t>
  </si>
  <si>
    <t>Актюбинский университет имени С.Баишева</t>
  </si>
  <si>
    <t>Ө.А.Жолдасбеков атындағы экономика және құқық академиясы</t>
  </si>
  <si>
    <t>Алматы облысы</t>
  </si>
  <si>
    <t>Алматинская академия экономики и статистики</t>
  </si>
  <si>
    <t>С.Баишев атындағы Ақтөбеуниверситеті</t>
  </si>
  <si>
    <t>Алматы экономика және статистика академиясы</t>
  </si>
  <si>
    <t>Атырауский инженерно-гуманитарный институт</t>
  </si>
  <si>
    <t>Алматы Менеджмент Университеті</t>
  </si>
  <si>
    <t>Гуманитарно-техническая академия</t>
  </si>
  <si>
    <t>Атырау инженерлік-гуманитарлық институт</t>
  </si>
  <si>
    <t>Гуманитарно-технический институт «Акмешит»</t>
  </si>
  <si>
    <t>Гуманитарлық-техникалық академия</t>
  </si>
  <si>
    <t>Евразийская юридическая академия им.Д.Кунаева</t>
  </si>
  <si>
    <t>«Акмешіт» гуманитарлық-техникалық институты</t>
  </si>
  <si>
    <t>Евразийский гуманитарный институт</t>
  </si>
  <si>
    <t>Д.А.Конаев атындағы гуманитарлық заң университеті</t>
  </si>
  <si>
    <t>Евразийский технологический университет</t>
  </si>
  <si>
    <t>Еуразиялық гуманитарлық институты</t>
  </si>
  <si>
    <t>Еуразиялық технологиялық университеті</t>
  </si>
  <si>
    <t>Екибастузский инженерно-технический институт им.акад.К.Сатпаева</t>
  </si>
  <si>
    <t>Нұр-Мүбарак Египет ислам мәдениеті университеті</t>
  </si>
  <si>
    <t>Западно-Казахстанский инновационно-технологический университет университет</t>
  </si>
  <si>
    <t>Акад.Қ.Сәтпаев атындағы Екібастұз инженерлік-техникалық институты</t>
  </si>
  <si>
    <t>Батыс Қазақстан инновациялық-технологиялық университеті</t>
  </si>
  <si>
    <t>Казахская автомобильно-дорожная академия   имени Л.Б.Гончарова</t>
  </si>
  <si>
    <t>Инновациялық Еуразиялық университеті</t>
  </si>
  <si>
    <t>Казахская академия труда и социальных отношений</t>
  </si>
  <si>
    <t>Л.Б.Гончаров атындағы Қазақ автомобиль жолдары академиясы</t>
  </si>
  <si>
    <t>Казахский гуманитарно-юридический инновационный университет</t>
  </si>
  <si>
    <t>Қазақ еңбек және әлеуметтік қатынастар академиясы</t>
  </si>
  <si>
    <t>Казахский университет путей сообщения</t>
  </si>
  <si>
    <t>Қазақ гуманитарлық-заң инновациялық университеті</t>
  </si>
  <si>
    <t>Қазақ жол қатынастары университеті</t>
  </si>
  <si>
    <t>Қазақ технология және бизнес университеті</t>
  </si>
  <si>
    <t>Казахско-русский международный университет</t>
  </si>
  <si>
    <t>Казақ экономика, қаржы және халықаралық сауда университеті</t>
  </si>
  <si>
    <t>Казахстанский инженерно - технологический университет</t>
  </si>
  <si>
    <t>Қазақ-орыс халықаралық университеті</t>
  </si>
  <si>
    <t>Казахстанский инженерно-педагогический университет Дружбы народов</t>
  </si>
  <si>
    <t>Қазақстан инженерлік– технологиялық университеті</t>
  </si>
  <si>
    <t>Казахстанский инновационный университет</t>
  </si>
  <si>
    <t>Қазақстан Халықтар достығы инженерлік-педагогикалық университеті</t>
  </si>
  <si>
    <t>Казахстанский университет инновационных и телекоммуникационных систем</t>
  </si>
  <si>
    <t>Қазақстан инновациялық университеті</t>
  </si>
  <si>
    <t>Қазақстан инновациялық және телекоммуникациялық жүйелер университеті</t>
  </si>
  <si>
    <t>Казахстанско-Немецкий университет</t>
  </si>
  <si>
    <t>Қазақстан-Америка еркін университеті</t>
  </si>
  <si>
    <t>Қазақстан-Неміс университеті</t>
  </si>
  <si>
    <t>Карагандинский экономический университет Казпотребсоюза</t>
  </si>
  <si>
    <t>Қазақстан-Ресей медициналық университеті</t>
  </si>
  <si>
    <t>Каспийский общественный университет</t>
  </si>
  <si>
    <t>Қазтұтынуодағы Қарағанды экономикалық университеті</t>
  </si>
  <si>
    <t>Кокшетауский университет имени Абая Мырзахметова</t>
  </si>
  <si>
    <t>Каспий қоғамдық университеті</t>
  </si>
  <si>
    <t>Костанайский инженерно-экономический университет им. М. Дулатова</t>
  </si>
  <si>
    <t>Абай Мырзахметов атындағы Көкшетау университеті</t>
  </si>
  <si>
    <t>Костанайский социально- технический университет имени академика З.Алдамжар</t>
  </si>
  <si>
    <t>М. Дулатов атындағы Қостанай инженерлік-экономикалық университеті</t>
  </si>
  <si>
    <t>Мангистауский гуманитарно-технический университет</t>
  </si>
  <si>
    <t>Академик З.Алдамжар атындағы Қостанай әлеуметтік-техникалық университеті</t>
  </si>
  <si>
    <t>Международный гуманитарно-технический университет</t>
  </si>
  <si>
    <t>Маңғыстау гуманитарлық-техникалық университеті</t>
  </si>
  <si>
    <t>Региональный социально-инновационный университет</t>
  </si>
  <si>
    <t>Халықаралық гуманитарлық-техникалық университеті</t>
  </si>
  <si>
    <t>Таразский инновационно-гуманитарный университет</t>
  </si>
  <si>
    <t>Аймақтық әлеуметтік-инновациялық университеті</t>
  </si>
  <si>
    <t>Университет "Астана"</t>
  </si>
  <si>
    <t>Тараз инновациялық-гуманитарлық университеті</t>
  </si>
  <si>
    <t>Университет "Болашак"</t>
  </si>
  <si>
    <t>«Астана»университеті</t>
  </si>
  <si>
    <t>Университет "Мирас"</t>
  </si>
  <si>
    <t>«Болашак»университеті</t>
  </si>
  <si>
    <t>Университет "Сырдария"</t>
  </si>
  <si>
    <t>«Мирас» университеті</t>
  </si>
  <si>
    <t>«Сырдария» университеті</t>
  </si>
  <si>
    <t>Университет "Туран-Астана"</t>
  </si>
  <si>
    <t>«Тұран» университеті</t>
  </si>
  <si>
    <t>Университет г.Алматы</t>
  </si>
  <si>
    <t>«Тұран-Астана» университеті</t>
  </si>
  <si>
    <t>Алматы қ. университеті</t>
  </si>
  <si>
    <t>Университет иностранных языков и деловой карьеры</t>
  </si>
  <si>
    <t>Сулейман Демирель атындағы университет</t>
  </si>
  <si>
    <t>Шет тілдері және іскерлік мансап университеті</t>
  </si>
  <si>
    <t>Центрально-Азиатский университет</t>
  </si>
  <si>
    <t>Орталық Қазақстан академиясы</t>
  </si>
  <si>
    <t>Южно - Казахстанский педагогический университет </t>
  </si>
  <si>
    <t>М.Сапарбаев атындағы Оңтүстік Қазақстан Гуманитарлық институты</t>
  </si>
  <si>
    <t>Негражданские</t>
  </si>
  <si>
    <t>Азаматтық емес ЖОО-дары</t>
  </si>
  <si>
    <t>Академия КНБ РК</t>
  </si>
  <si>
    <t>ҚР ҰҚК академиясы</t>
  </si>
  <si>
    <t>Академия пограничной службы КНБ РК</t>
  </si>
  <si>
    <t>ҚР ҰҚК Шекара қызметі академиясы</t>
  </si>
  <si>
    <t>Академия правоохранительных органов при ГП РК</t>
  </si>
  <si>
    <t>ҚР БП жанындағы Құқық қорғау органдары академиясы</t>
  </si>
  <si>
    <t>Актюбинский юридический институт МВД РК им. Букенбаева</t>
  </si>
  <si>
    <t>ҚР ІІМ Ақтөбе заң институты</t>
  </si>
  <si>
    <t>Алматинская академия МВД РК</t>
  </si>
  <si>
    <t>ҚР ІІМ Алматы академиясы</t>
  </si>
  <si>
    <t>Военно-инженерный институт радиоэлектроники и связи МО РК</t>
  </si>
  <si>
    <t>ҚР ҚМ Радиоэлектроника және байланыс әскери-инженерлік институты</t>
  </si>
  <si>
    <t>Военный институт Внутренних войск МВД РК</t>
  </si>
  <si>
    <t>ҚР ІІМ Ішкі әскері әскери институты</t>
  </si>
  <si>
    <t>Солтүстік Қазақстан облысы</t>
  </si>
  <si>
    <t>Военный институт сил воздушной обороны имени дважды героя Советского Союза Т.Я.Бигельдинова МО РК</t>
  </si>
  <si>
    <t>ҚР ҚМ Кеңес Одағының екі мәрте қаһарманы Т.Я.Бигельдинов атындағы Әуе қорғанысы күштері әскери институты</t>
  </si>
  <si>
    <t>Военный институт Сухопутных войск МО РК</t>
  </si>
  <si>
    <t>ҚР ҚМ Құрлықтағы әскер әскери институты</t>
  </si>
  <si>
    <t>Карагандинская академия МВД РК имени Б.Бейсенова</t>
  </si>
  <si>
    <t>Б.Бейсенов атындағы ҚР ІІМ Қарағанды академиясы</t>
  </si>
  <si>
    <t>Кокшетауский технический институт КЧС МВД РК</t>
  </si>
  <si>
    <t>ҚР ІІМ Көкшетау техникалық институты</t>
  </si>
  <si>
    <t>Костанайская академия МВД РК</t>
  </si>
  <si>
    <t>ҚР ІІМ Қостанай академиясы</t>
  </si>
  <si>
    <t>Национальный университет обороны имени Первого Президента Республики Казахстана - Лидера Нации</t>
  </si>
  <si>
    <t>ҚР Тұңғыш президенті - Елбасы атындағы Ұлттық қорғаныс университеті</t>
  </si>
  <si>
    <t>Автономная организация образования</t>
  </si>
  <si>
    <t>Дербес білім беру ұйымдары</t>
  </si>
  <si>
    <t>Назарбаев Университет</t>
  </si>
  <si>
    <t>Назарбаев Университеті</t>
  </si>
  <si>
    <t>Наименование ВУЗа</t>
  </si>
  <si>
    <t>Национальные</t>
  </si>
  <si>
    <t>Область</t>
  </si>
  <si>
    <t>статус</t>
  </si>
  <si>
    <t>Код спец-ти</t>
  </si>
  <si>
    <t>Наименование спец-ти</t>
  </si>
  <si>
    <t>Направление спец-ти</t>
  </si>
  <si>
    <t>Уровень образования</t>
  </si>
  <si>
    <t>5В010100</t>
  </si>
  <si>
    <t>Дошкольное обучение и  воспитание</t>
  </si>
  <si>
    <t>Бакалавр</t>
  </si>
  <si>
    <t>5В010200</t>
  </si>
  <si>
    <t xml:space="preserve">Педагогика и методика начального обучения </t>
  </si>
  <si>
    <t>5В010300</t>
  </si>
  <si>
    <t>Педагогика и психология</t>
  </si>
  <si>
    <t>5В010400</t>
  </si>
  <si>
    <t>Начальная военная подготовка</t>
  </si>
  <si>
    <t>5В010500</t>
  </si>
  <si>
    <t>Дефектология</t>
  </si>
  <si>
    <t>5В010600</t>
  </si>
  <si>
    <t>Музыкальное образование</t>
  </si>
  <si>
    <t>5В010700</t>
  </si>
  <si>
    <t>Изобразительное искусство и черчение</t>
  </si>
  <si>
    <t>5В010800</t>
  </si>
  <si>
    <t>Физическая культура и спорт</t>
  </si>
  <si>
    <t>5В010900</t>
  </si>
  <si>
    <t xml:space="preserve">Математика </t>
  </si>
  <si>
    <t>5В011000</t>
  </si>
  <si>
    <t xml:space="preserve">Физика </t>
  </si>
  <si>
    <t>5В011100</t>
  </si>
  <si>
    <t>Информатика</t>
  </si>
  <si>
    <t>5В011200</t>
  </si>
  <si>
    <t>Химия</t>
  </si>
  <si>
    <t>5В011300</t>
  </si>
  <si>
    <t xml:space="preserve">Биология  </t>
  </si>
  <si>
    <t>5В011400</t>
  </si>
  <si>
    <t xml:space="preserve">История </t>
  </si>
  <si>
    <t>5В011500</t>
  </si>
  <si>
    <t>Основы права и экономики</t>
  </si>
  <si>
    <t>5В011600</t>
  </si>
  <si>
    <t xml:space="preserve">География </t>
  </si>
  <si>
    <t>5В011700</t>
  </si>
  <si>
    <t>Казахский язык и литература</t>
  </si>
  <si>
    <t>5В011800</t>
  </si>
  <si>
    <t>Русский язык и литература</t>
  </si>
  <si>
    <t>5В011900</t>
  </si>
  <si>
    <t>Иностранный язык: два иностранных языка</t>
  </si>
  <si>
    <t>5В012000</t>
  </si>
  <si>
    <t xml:space="preserve">Профессиональное обучение </t>
  </si>
  <si>
    <t>5В012100</t>
  </si>
  <si>
    <t xml:space="preserve">Казахский язык и литература в школах с неказахским языком обучения </t>
  </si>
  <si>
    <t>5В012200</t>
  </si>
  <si>
    <t xml:space="preserve">Русский язык и литература в школах с нерусским языком обучения </t>
  </si>
  <si>
    <t>5В012300</t>
  </si>
  <si>
    <t>Социальная педагогика и самопознание</t>
  </si>
  <si>
    <t>5В020100</t>
  </si>
  <si>
    <t>Философия</t>
  </si>
  <si>
    <t>5В020200</t>
  </si>
  <si>
    <t>Международные отношения</t>
  </si>
  <si>
    <t>5В020300</t>
  </si>
  <si>
    <t>5В020400</t>
  </si>
  <si>
    <t>Культурология</t>
  </si>
  <si>
    <t>5В020500</t>
  </si>
  <si>
    <t xml:space="preserve">Филология </t>
  </si>
  <si>
    <t>5В020600</t>
  </si>
  <si>
    <t>Религиоведение</t>
  </si>
  <si>
    <t>5В020700</t>
  </si>
  <si>
    <t>Переводческое дело</t>
  </si>
  <si>
    <t>5В020800</t>
  </si>
  <si>
    <t>Археология и этнология</t>
  </si>
  <si>
    <t>5В020900</t>
  </si>
  <si>
    <t>Востоковедение</t>
  </si>
  <si>
    <t>5В021000</t>
  </si>
  <si>
    <t>Иностранная филология</t>
  </si>
  <si>
    <t>5В021100</t>
  </si>
  <si>
    <t>Теология</t>
  </si>
  <si>
    <t>5В021200</t>
  </si>
  <si>
    <t>Тюркология</t>
  </si>
  <si>
    <t>5В021500</t>
  </si>
  <si>
    <t>Исламоведение</t>
  </si>
  <si>
    <t>5В030100</t>
  </si>
  <si>
    <t>Юриспруденция</t>
  </si>
  <si>
    <t xml:space="preserve">3. Право </t>
  </si>
  <si>
    <t>5В030200</t>
  </si>
  <si>
    <t>Международное право</t>
  </si>
  <si>
    <t xml:space="preserve">Правоохранительная деятельность </t>
  </si>
  <si>
    <t>Таможенное дело</t>
  </si>
  <si>
    <t>5В040100</t>
  </si>
  <si>
    <t>Музыковедение</t>
  </si>
  <si>
    <t>5В040200</t>
  </si>
  <si>
    <t xml:space="preserve">Инструментальное исполнительство </t>
  </si>
  <si>
    <t>5В040300</t>
  </si>
  <si>
    <t xml:space="preserve">Вокальное искусство </t>
  </si>
  <si>
    <t>5В040400</t>
  </si>
  <si>
    <t>Традиционное музыкальное искусство</t>
  </si>
  <si>
    <t>5В040500</t>
  </si>
  <si>
    <t xml:space="preserve">Дирижирование </t>
  </si>
  <si>
    <t>5В040600</t>
  </si>
  <si>
    <t xml:space="preserve">Режиссура* </t>
  </si>
  <si>
    <t>5В040700</t>
  </si>
  <si>
    <t>Актерское искусство</t>
  </si>
  <si>
    <t>5В040800</t>
  </si>
  <si>
    <t>Искусство эстрады</t>
  </si>
  <si>
    <t>5В040900</t>
  </si>
  <si>
    <t>Хореография</t>
  </si>
  <si>
    <t>5В041000</t>
  </si>
  <si>
    <t>Сценография*</t>
  </si>
  <si>
    <t>5В041100</t>
  </si>
  <si>
    <t>Композиция</t>
  </si>
  <si>
    <t>5В041200</t>
  </si>
  <si>
    <t>Операторское искусство</t>
  </si>
  <si>
    <t>5В041300</t>
  </si>
  <si>
    <t>Живопись*</t>
  </si>
  <si>
    <t>5В041400</t>
  </si>
  <si>
    <t>Графика*</t>
  </si>
  <si>
    <t>5В041500</t>
  </si>
  <si>
    <t xml:space="preserve">Скульптура* </t>
  </si>
  <si>
    <t>5В041600</t>
  </si>
  <si>
    <t xml:space="preserve">Искусствоведение </t>
  </si>
  <si>
    <t>5В041700</t>
  </si>
  <si>
    <t>Декоративное искусство</t>
  </si>
  <si>
    <t>5В041900</t>
  </si>
  <si>
    <t>Музейное дело и охрана памятников</t>
  </si>
  <si>
    <t>5В042000</t>
  </si>
  <si>
    <t>Архитектура*</t>
  </si>
  <si>
    <t>5В042100</t>
  </si>
  <si>
    <t xml:space="preserve">Дизайн* </t>
  </si>
  <si>
    <t>5В042200</t>
  </si>
  <si>
    <t>Издательское дело</t>
  </si>
  <si>
    <t>5В042300</t>
  </si>
  <si>
    <t>Арт - менеджмент</t>
  </si>
  <si>
    <t>5В050100</t>
  </si>
  <si>
    <t>Социология</t>
  </si>
  <si>
    <t>5.  Социальные науки, экономика и бизнес</t>
  </si>
  <si>
    <t>5В050200</t>
  </si>
  <si>
    <t>Политология</t>
  </si>
  <si>
    <t>5В050300</t>
  </si>
  <si>
    <t>Психология</t>
  </si>
  <si>
    <t>5В050400</t>
  </si>
  <si>
    <t xml:space="preserve">Журналистика </t>
  </si>
  <si>
    <t>5В050500</t>
  </si>
  <si>
    <t>Регионоведение</t>
  </si>
  <si>
    <t>5В050600</t>
  </si>
  <si>
    <t xml:space="preserve">Экономика </t>
  </si>
  <si>
    <t>5В050700</t>
  </si>
  <si>
    <t>Менеджмент</t>
  </si>
  <si>
    <t>5В050800</t>
  </si>
  <si>
    <t>Учет и аудит</t>
  </si>
  <si>
    <t>5В050900</t>
  </si>
  <si>
    <t>Финансы</t>
  </si>
  <si>
    <t>5В051000</t>
  </si>
  <si>
    <t>Государственное и местное управление</t>
  </si>
  <si>
    <t>5В051100</t>
  </si>
  <si>
    <t>Маркетинг</t>
  </si>
  <si>
    <t>5В051200</t>
  </si>
  <si>
    <t>Статистика</t>
  </si>
  <si>
    <t>5В051300</t>
  </si>
  <si>
    <t>Мировая экономика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</si>
  <si>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</si>
  <si>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</si>
  <si>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</si>
  <si>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</si>
  <si>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5В051900</t>
  </si>
  <si>
    <t xml:space="preserve">Организация и нормирование труда   </t>
  </si>
  <si>
    <t>5В060100</t>
  </si>
  <si>
    <t>5В060200</t>
  </si>
  <si>
    <t>5В060300</t>
  </si>
  <si>
    <t>Механика</t>
  </si>
  <si>
    <t>5В060400</t>
  </si>
  <si>
    <t>Физика</t>
  </si>
  <si>
    <t>5В060500</t>
  </si>
  <si>
    <t>Ядерная физика*</t>
  </si>
  <si>
    <t>5В060600</t>
  </si>
  <si>
    <t xml:space="preserve">Химия </t>
  </si>
  <si>
    <t>5В060700</t>
  </si>
  <si>
    <t>Биология</t>
  </si>
  <si>
    <t>5В060800</t>
  </si>
  <si>
    <t xml:space="preserve">Экология </t>
  </si>
  <si>
    <t>5В060900</t>
  </si>
  <si>
    <t>5В061000</t>
  </si>
  <si>
    <t xml:space="preserve">Гидрология </t>
  </si>
  <si>
    <t>5В061100</t>
  </si>
  <si>
    <t>Физика и астрономия</t>
  </si>
  <si>
    <t>5В061200</t>
  </si>
  <si>
    <t>Метеорология</t>
  </si>
  <si>
    <t>5В070100</t>
  </si>
  <si>
    <t xml:space="preserve">Биотехнология </t>
  </si>
  <si>
    <t>5В070200</t>
  </si>
  <si>
    <t>Автоматизация и управление</t>
  </si>
  <si>
    <t>5В070300</t>
  </si>
  <si>
    <t xml:space="preserve">Информационные системы </t>
  </si>
  <si>
    <t>5В070400</t>
  </si>
  <si>
    <t xml:space="preserve">Вычислительная техника и программное обеспечение  </t>
  </si>
  <si>
    <t>5В070500</t>
  </si>
  <si>
    <t>Математическое и компьютерное моделирование</t>
  </si>
  <si>
    <t>5В070600</t>
  </si>
  <si>
    <t>5В070700</t>
  </si>
  <si>
    <t xml:space="preserve">Горное дело </t>
  </si>
  <si>
    <t>5В070800</t>
  </si>
  <si>
    <t xml:space="preserve">Нефтегазовое дело </t>
  </si>
  <si>
    <t>5В070900</t>
  </si>
  <si>
    <t xml:space="preserve">Металлургия </t>
  </si>
  <si>
    <t>5В071000</t>
  </si>
  <si>
    <t>Материаловедение и технология новых материалов</t>
  </si>
  <si>
    <t>5В071100</t>
  </si>
  <si>
    <t>Геодезия и картография</t>
  </si>
  <si>
    <t>5В071200</t>
  </si>
  <si>
    <t xml:space="preserve">Машиностроение </t>
  </si>
  <si>
    <t>5В071300</t>
  </si>
  <si>
    <t>Транспорт, транспортная техника и технологии</t>
  </si>
  <si>
    <t>5В071400</t>
  </si>
  <si>
    <t>Авиационная техника и технологии</t>
  </si>
  <si>
    <t>5B071500</t>
  </si>
  <si>
    <t>Морская техника и технологии*</t>
  </si>
  <si>
    <t>5В071600</t>
  </si>
  <si>
    <t>Приборостроение</t>
  </si>
  <si>
    <t>5В071700</t>
  </si>
  <si>
    <t xml:space="preserve">Теплоэнергетика </t>
  </si>
  <si>
    <t>5В071800</t>
  </si>
  <si>
    <t>Электроэнергетика</t>
  </si>
  <si>
    <t>5В071900</t>
  </si>
  <si>
    <t xml:space="preserve">Радиотехника, электроника и телекоммуникации </t>
  </si>
  <si>
    <t>5В072000</t>
  </si>
  <si>
    <t>Химическая технология  неорганических веществ</t>
  </si>
  <si>
    <t>5В072100</t>
  </si>
  <si>
    <t>Химическая технология органических веществ</t>
  </si>
  <si>
    <t>5В072200</t>
  </si>
  <si>
    <t xml:space="preserve">Полиграфия </t>
  </si>
  <si>
    <t>Техническая физика</t>
  </si>
  <si>
    <t>5В072400</t>
  </si>
  <si>
    <t>Технологические машины и оборудование (по отраслям)</t>
  </si>
  <si>
    <t>5В072500</t>
  </si>
  <si>
    <t>Технология деревообработки и изделий из дерева (по областям применения)</t>
  </si>
  <si>
    <t>5В072600</t>
  </si>
  <si>
    <t xml:space="preserve">Технология и конструирование изделий легкой промышленности </t>
  </si>
  <si>
    <t>5В072700</t>
  </si>
  <si>
    <t>Технология продовольственных продуктов</t>
  </si>
  <si>
    <t>5В072800</t>
  </si>
  <si>
    <t>Технология перерабатывающих производств (по отраслям)</t>
  </si>
  <si>
    <t>5В072900</t>
  </si>
  <si>
    <t xml:space="preserve">Строительство </t>
  </si>
  <si>
    <t>5В073000</t>
  </si>
  <si>
    <t>Производство строительных материалов, изделий и конструкций</t>
  </si>
  <si>
    <t>5В073100</t>
  </si>
  <si>
    <t>Безопасность жизнедеятельности и защита окружающей среды</t>
  </si>
  <si>
    <t>5В073200</t>
  </si>
  <si>
    <t>Стандартизация, сертификация и метрология   (по отраслям)</t>
  </si>
  <si>
    <t>5В073300</t>
  </si>
  <si>
    <t>Технология  и  проектирование текстильных материалов</t>
  </si>
  <si>
    <t>Обогащение полезных ископаемых</t>
  </si>
  <si>
    <t>Технология обработки материалов давлением</t>
  </si>
  <si>
    <t>Летная эксплуатация летательных аппаратов и двигателей</t>
  </si>
  <si>
    <t xml:space="preserve">Транспортное строительство </t>
  </si>
  <si>
    <t>Космическая техника и технологии</t>
  </si>
  <si>
    <t xml:space="preserve">Технология фармацевтического производства </t>
  </si>
  <si>
    <t>Инженерные системы и сети</t>
  </si>
  <si>
    <t>5В075300</t>
  </si>
  <si>
    <t>Химическая технология тугоплавких неметаллических и силикатных материалов</t>
  </si>
  <si>
    <t>5В080100</t>
  </si>
  <si>
    <t>Агрономия</t>
  </si>
  <si>
    <t>5В080200</t>
  </si>
  <si>
    <t>Технология  производства продуктов животноводства</t>
  </si>
  <si>
    <t>5В080300</t>
  </si>
  <si>
    <t xml:space="preserve">Охотоведение и звероводство </t>
  </si>
  <si>
    <t>5В080400</t>
  </si>
  <si>
    <t xml:space="preserve">Рыбное хозяйство и промышленное рыболовство </t>
  </si>
  <si>
    <t>5В080500</t>
  </si>
  <si>
    <t xml:space="preserve">Водные ресурсы и водопользование </t>
  </si>
  <si>
    <t>5В080600</t>
  </si>
  <si>
    <t>Аграрная техника и технология</t>
  </si>
  <si>
    <t>5В080700</t>
  </si>
  <si>
    <t>Лесные ресурсы и лесоводство</t>
  </si>
  <si>
    <t>5В080800</t>
  </si>
  <si>
    <t>Почвоведение и агрохимия</t>
  </si>
  <si>
    <t>5В080900</t>
  </si>
  <si>
    <t>Плодоовощеводство</t>
  </si>
  <si>
    <t>5В081000</t>
  </si>
  <si>
    <t xml:space="preserve">Мелиорация, рекультивация и охрана земель </t>
  </si>
  <si>
    <t>5В081100</t>
  </si>
  <si>
    <t>Защита и карантин растений</t>
  </si>
  <si>
    <t>5В081200</t>
  </si>
  <si>
    <t>Энергообеспечение сельского хозяйства</t>
  </si>
  <si>
    <t>5В090100</t>
  </si>
  <si>
    <t>5В090200</t>
  </si>
  <si>
    <t xml:space="preserve">Туризм </t>
  </si>
  <si>
    <t>5В090300</t>
  </si>
  <si>
    <t xml:space="preserve">Землеустройство </t>
  </si>
  <si>
    <t>5В090400</t>
  </si>
  <si>
    <t>Социально-культурный сервис</t>
  </si>
  <si>
    <t>5В090500</t>
  </si>
  <si>
    <t>Социальная работа</t>
  </si>
  <si>
    <t>5В090600</t>
  </si>
  <si>
    <t xml:space="preserve">Культурно-досуговая работа </t>
  </si>
  <si>
    <t>5В090700</t>
  </si>
  <si>
    <t>Кадастр</t>
  </si>
  <si>
    <t>5В090800</t>
  </si>
  <si>
    <t xml:space="preserve">Оценка  </t>
  </si>
  <si>
    <t>5В090900</t>
  </si>
  <si>
    <t>5В091000</t>
  </si>
  <si>
    <t xml:space="preserve">Библиотечное дело </t>
  </si>
  <si>
    <t>5В091200</t>
  </si>
  <si>
    <t>Ресторанное дело  и гостиничный бизнес</t>
  </si>
  <si>
    <t>5В100100</t>
  </si>
  <si>
    <t>Пожарная безопасность</t>
  </si>
  <si>
    <t xml:space="preserve">10. Военное дело и безопасность </t>
  </si>
  <si>
    <t>5В100200</t>
  </si>
  <si>
    <t>Системы информационной безопасности</t>
  </si>
  <si>
    <t>5В110100</t>
  </si>
  <si>
    <t>Сестринское дело</t>
  </si>
  <si>
    <t>5В110200</t>
  </si>
  <si>
    <t>Общественное здравоохранение*</t>
  </si>
  <si>
    <t>5В110300</t>
  </si>
  <si>
    <t>Фармация*</t>
  </si>
  <si>
    <t>5В110400</t>
  </si>
  <si>
    <t>Медико-профилактическое дело*</t>
  </si>
  <si>
    <t>Ветеринарная медицина</t>
  </si>
  <si>
    <t>7.2 Специальности высшего специального образования</t>
  </si>
  <si>
    <t>Ветеринарная санитария</t>
  </si>
  <si>
    <t>Общая медицина</t>
  </si>
  <si>
    <t>Стоматология</t>
  </si>
  <si>
    <t>5B140100</t>
  </si>
  <si>
    <t>Исполнительское искусство</t>
  </si>
  <si>
    <t>5В140200</t>
  </si>
  <si>
    <t>Народные инструменты</t>
  </si>
  <si>
    <t>5В140300</t>
  </si>
  <si>
    <t>Искусство пения</t>
  </si>
  <si>
    <t>6М010100</t>
  </si>
  <si>
    <t>Дошкольное обучение и воспитание</t>
  </si>
  <si>
    <t>Магистратура</t>
  </si>
  <si>
    <t>6М010200</t>
  </si>
  <si>
    <t>6М010300</t>
  </si>
  <si>
    <t>6М010400</t>
  </si>
  <si>
    <t>6М010500</t>
  </si>
  <si>
    <t>6М010600</t>
  </si>
  <si>
    <t>6М010700</t>
  </si>
  <si>
    <t>6М010800</t>
  </si>
  <si>
    <t>6М010900</t>
  </si>
  <si>
    <t>6М011000</t>
  </si>
  <si>
    <t>6М011100</t>
  </si>
  <si>
    <t>6М011200</t>
  </si>
  <si>
    <t>6М011300</t>
  </si>
  <si>
    <t>6М011400</t>
  </si>
  <si>
    <t>6М011500</t>
  </si>
  <si>
    <t>6М011600</t>
  </si>
  <si>
    <t>География</t>
  </si>
  <si>
    <t>6М011700</t>
  </si>
  <si>
    <t>6М011800</t>
  </si>
  <si>
    <t>6М011900</t>
  </si>
  <si>
    <t>6М012000</t>
  </si>
  <si>
    <t>6М012100</t>
  </si>
  <si>
    <t>6М012200</t>
  </si>
  <si>
    <t>6М012300</t>
  </si>
  <si>
    <t>6М012400</t>
  </si>
  <si>
    <t>Педагогические измерения</t>
  </si>
  <si>
    <t>6М020100</t>
  </si>
  <si>
    <t>6М020200</t>
  </si>
  <si>
    <t>6М020300</t>
  </si>
  <si>
    <t>6М020400</t>
  </si>
  <si>
    <t>6М020500</t>
  </si>
  <si>
    <t>Филология</t>
  </si>
  <si>
    <t>6М020600</t>
  </si>
  <si>
    <t>6М020700</t>
  </si>
  <si>
    <t>6М020800</t>
  </si>
  <si>
    <t>6М020900</t>
  </si>
  <si>
    <t>6N021000</t>
  </si>
  <si>
    <t>6N021100</t>
  </si>
  <si>
    <t>6М021200</t>
  </si>
  <si>
    <t>6М021300</t>
  </si>
  <si>
    <t xml:space="preserve">Лингвистика </t>
  </si>
  <si>
    <t>6М021400</t>
  </si>
  <si>
    <t>Литературоведение</t>
  </si>
  <si>
    <t>6М021500</t>
  </si>
  <si>
    <t>6М030100</t>
  </si>
  <si>
    <t>6М030200</t>
  </si>
  <si>
    <t>6М030300</t>
  </si>
  <si>
    <t>6М030400</t>
  </si>
  <si>
    <t>6М040100</t>
  </si>
  <si>
    <t>6М040200</t>
  </si>
  <si>
    <t>6М040300</t>
  </si>
  <si>
    <t>6М040400</t>
  </si>
  <si>
    <t>6М040500</t>
  </si>
  <si>
    <t>6М040600</t>
  </si>
  <si>
    <t xml:space="preserve">Режиссура </t>
  </si>
  <si>
    <t>6М040700</t>
  </si>
  <si>
    <t>6М040800</t>
  </si>
  <si>
    <t>6М040900</t>
  </si>
  <si>
    <t>6М041000</t>
  </si>
  <si>
    <t>Сценография</t>
  </si>
  <si>
    <t>6М041100</t>
  </si>
  <si>
    <t>6М041200</t>
  </si>
  <si>
    <t>6М041300</t>
  </si>
  <si>
    <t xml:space="preserve">Живопись </t>
  </si>
  <si>
    <t>6М041400</t>
  </si>
  <si>
    <t xml:space="preserve">Графика </t>
  </si>
  <si>
    <t>6М041500</t>
  </si>
  <si>
    <t xml:space="preserve">Скульптура </t>
  </si>
  <si>
    <t>6М041600</t>
  </si>
  <si>
    <t>6М041700</t>
  </si>
  <si>
    <t>6М041900</t>
  </si>
  <si>
    <t>6М042000</t>
  </si>
  <si>
    <t>Архитектура</t>
  </si>
  <si>
    <t>6М042100</t>
  </si>
  <si>
    <t xml:space="preserve">Дизайн </t>
  </si>
  <si>
    <t>6М042200</t>
  </si>
  <si>
    <t>6М042300</t>
  </si>
  <si>
    <t>Арт-менеджмент</t>
  </si>
  <si>
    <t>6М050100</t>
  </si>
  <si>
    <t>6М050200</t>
  </si>
  <si>
    <t>6М050300</t>
  </si>
  <si>
    <t>6М050400</t>
  </si>
  <si>
    <t>6М050500</t>
  </si>
  <si>
    <t>6М050600</t>
  </si>
  <si>
    <t>6М050700</t>
  </si>
  <si>
    <t>6М050800</t>
  </si>
  <si>
    <t>6М050900</t>
  </si>
  <si>
    <t>6М051000</t>
  </si>
  <si>
    <t>6М051100</t>
  </si>
  <si>
    <t>6М051200</t>
  </si>
  <si>
    <t>6М051300</t>
  </si>
  <si>
    <t>6М051400</t>
  </si>
  <si>
    <t>6М051500</t>
  </si>
  <si>
    <t>6M051600</t>
  </si>
  <si>
    <t>Международная журналистика</t>
  </si>
  <si>
    <t>6М051700</t>
  </si>
  <si>
    <t xml:space="preserve">Инновационный менеджмент </t>
  </si>
  <si>
    <t>6М051800</t>
  </si>
  <si>
    <t>Управление проектами</t>
  </si>
  <si>
    <t>6М051900</t>
  </si>
  <si>
    <t>Организация и нормирование труда</t>
  </si>
  <si>
    <t>6М052000</t>
  </si>
  <si>
    <t>Деловое администрирование</t>
  </si>
  <si>
    <t>6М060100</t>
  </si>
  <si>
    <t>6М060200</t>
  </si>
  <si>
    <t>6М060300</t>
  </si>
  <si>
    <t>6М060400</t>
  </si>
  <si>
    <t>6М060500</t>
  </si>
  <si>
    <t>Ядерная физика</t>
  </si>
  <si>
    <t>6М060600</t>
  </si>
  <si>
    <t>6М060700</t>
  </si>
  <si>
    <t>6М060800</t>
  </si>
  <si>
    <t>6М060900</t>
  </si>
  <si>
    <t>6М061000</t>
  </si>
  <si>
    <t>6М061100</t>
  </si>
  <si>
    <t>6М061200</t>
  </si>
  <si>
    <t>6М061300</t>
  </si>
  <si>
    <t>Геоботаника</t>
  </si>
  <si>
    <t>6М070100</t>
  </si>
  <si>
    <t>Биотехнология</t>
  </si>
  <si>
    <t>6М070200</t>
  </si>
  <si>
    <t>6М070300</t>
  </si>
  <si>
    <t>6М070400</t>
  </si>
  <si>
    <t xml:space="preserve">Вычислительная техника и программное обеспечение </t>
  </si>
  <si>
    <t>6М070500</t>
  </si>
  <si>
    <t>6М070600</t>
  </si>
  <si>
    <t>Геология и разведка месторождений полезных ископаемых</t>
  </si>
  <si>
    <t>6М070700</t>
  </si>
  <si>
    <t>Горное дело</t>
  </si>
  <si>
    <t>6М070800</t>
  </si>
  <si>
    <t>Нефтегазовое дело</t>
  </si>
  <si>
    <t>6М070900</t>
  </si>
  <si>
    <t>Металлургия</t>
  </si>
  <si>
    <t>6М071000</t>
  </si>
  <si>
    <t>6М071100</t>
  </si>
  <si>
    <t xml:space="preserve">Геодезия </t>
  </si>
  <si>
    <t>6М071200</t>
  </si>
  <si>
    <t>Машиностроение</t>
  </si>
  <si>
    <t>6М071300</t>
  </si>
  <si>
    <t xml:space="preserve">Транспорт, транспортная техника и технологии </t>
  </si>
  <si>
    <t>6М071400</t>
  </si>
  <si>
    <t>6М071500</t>
  </si>
  <si>
    <t>Морская техника и технологии</t>
  </si>
  <si>
    <t>6М071600</t>
  </si>
  <si>
    <t>6М071700</t>
  </si>
  <si>
    <t>Теплоэнергетика</t>
  </si>
  <si>
    <t>6М071800</t>
  </si>
  <si>
    <t>6М071900</t>
  </si>
  <si>
    <t>6М072000</t>
  </si>
  <si>
    <t>Химическая технология неорганических веществ</t>
  </si>
  <si>
    <t>6М072100</t>
  </si>
  <si>
    <t>6М072200</t>
  </si>
  <si>
    <t>6М072300</t>
  </si>
  <si>
    <t>6М072400</t>
  </si>
  <si>
    <t xml:space="preserve">Технологические машины и оборудование (по отраслям) </t>
  </si>
  <si>
    <t>6М072500</t>
  </si>
  <si>
    <t>6М072600</t>
  </si>
  <si>
    <t>6М072700</t>
  </si>
  <si>
    <t>6М072800</t>
  </si>
  <si>
    <t>6М072900</t>
  </si>
  <si>
    <t>Строительство</t>
  </si>
  <si>
    <t>6М073000</t>
  </si>
  <si>
    <t>6М073100</t>
  </si>
  <si>
    <t>6М073200</t>
  </si>
  <si>
    <t>Стандартизация и сертификация (по отраслям)</t>
  </si>
  <si>
    <t>6М073300</t>
  </si>
  <si>
    <t>Технология и проектирование текстильных материалов</t>
  </si>
  <si>
    <t>6М073400</t>
  </si>
  <si>
    <t>Химическая технология взрывчатых веществ и пиротехнических средств</t>
  </si>
  <si>
    <t>6М073500</t>
  </si>
  <si>
    <t>Пищевая безопасность</t>
  </si>
  <si>
    <t>6М073600</t>
  </si>
  <si>
    <t xml:space="preserve">Безопасность непродовольственных товаров и изделий </t>
  </si>
  <si>
    <t>6М073700</t>
  </si>
  <si>
    <t>6М073800</t>
  </si>
  <si>
    <t>6М073900</t>
  </si>
  <si>
    <t>Нефтехимия</t>
  </si>
  <si>
    <t>6М074000</t>
  </si>
  <si>
    <t>Наноматериалы и нанотехнологии (по областям применения)</t>
  </si>
  <si>
    <t>6М074100</t>
  </si>
  <si>
    <t>Картография</t>
  </si>
  <si>
    <t>6М074200</t>
  </si>
  <si>
    <t>Судовождение</t>
  </si>
  <si>
    <t>6М074300</t>
  </si>
  <si>
    <t>6М074400</t>
  </si>
  <si>
    <t>Гидротехническое строительство и сооружение</t>
  </si>
  <si>
    <t>6М074500</t>
  </si>
  <si>
    <t>Транспортное строительство</t>
  </si>
  <si>
    <t>6М074600</t>
  </si>
  <si>
    <t>6М074700</t>
  </si>
  <si>
    <t>Геофизические методы поисков и разведки МПИ</t>
  </si>
  <si>
    <t>6М 074800</t>
  </si>
  <si>
    <t>6М 074900</t>
  </si>
  <si>
    <t xml:space="preserve">Маркшейдерское дело </t>
  </si>
  <si>
    <t>6М 075000</t>
  </si>
  <si>
    <t>Метрология</t>
  </si>
  <si>
    <t>6М075200</t>
  </si>
  <si>
    <t>6М075300</t>
  </si>
  <si>
    <t>6М075400</t>
  </si>
  <si>
    <t>Производство космических аппаратов</t>
  </si>
  <si>
    <t>6М075500</t>
  </si>
  <si>
    <t>Гидрогеология и инженерная геология</t>
  </si>
  <si>
    <t>6М080100</t>
  </si>
  <si>
    <t>6М080200</t>
  </si>
  <si>
    <t>Технология производства продуктов животноводства</t>
  </si>
  <si>
    <t>6М080300</t>
  </si>
  <si>
    <t>6М080400</t>
  </si>
  <si>
    <t>Рыбное хозяйство и промышленное рыболовство</t>
  </si>
  <si>
    <t>6М080500</t>
  </si>
  <si>
    <t>6М080600</t>
  </si>
  <si>
    <t>6М080700</t>
  </si>
  <si>
    <t>6М080800</t>
  </si>
  <si>
    <t>6М080900</t>
  </si>
  <si>
    <t>6М081000</t>
  </si>
  <si>
    <t>Мелиорации, рекультивация и охрана земель</t>
  </si>
  <si>
    <t>6М081100</t>
  </si>
  <si>
    <t>6М081200</t>
  </si>
  <si>
    <t>6М090100</t>
  </si>
  <si>
    <t xml:space="preserve">Организация перевозок, движения и эксплуатация транспорта </t>
  </si>
  <si>
    <t>6М090200</t>
  </si>
  <si>
    <t>6М090300</t>
  </si>
  <si>
    <t>Землеустройство</t>
  </si>
  <si>
    <t>6М090400</t>
  </si>
  <si>
    <t>6М090500</t>
  </si>
  <si>
    <t>6М090600</t>
  </si>
  <si>
    <t>Культурно-досуговая работа</t>
  </si>
  <si>
    <t>6М090700</t>
  </si>
  <si>
    <t>6М090800</t>
  </si>
  <si>
    <t>Оценка</t>
  </si>
  <si>
    <t>6М090900</t>
  </si>
  <si>
    <t>Логистика (по отраслям)</t>
  </si>
  <si>
    <t>6М091000</t>
  </si>
  <si>
    <t>Библиотечное дело</t>
  </si>
  <si>
    <t>6М091100</t>
  </si>
  <si>
    <t>Геоэкология и управление природопользованием</t>
  </si>
  <si>
    <t>6М100100</t>
  </si>
  <si>
    <t>6М100200</t>
  </si>
  <si>
    <t>6М110100</t>
  </si>
  <si>
    <t xml:space="preserve">Медицина </t>
  </si>
  <si>
    <t>6М110200</t>
  </si>
  <si>
    <t>Общественное здравоохранение</t>
  </si>
  <si>
    <t>6М110300</t>
  </si>
  <si>
    <t>6М110400</t>
  </si>
  <si>
    <t>Фармация</t>
  </si>
  <si>
    <t>6М110500</t>
  </si>
  <si>
    <t>Медико-профилактическое дело</t>
  </si>
  <si>
    <t>6М120100</t>
  </si>
  <si>
    <t>6М120200</t>
  </si>
  <si>
    <t>6R110100</t>
  </si>
  <si>
    <t>«Терапия»</t>
  </si>
  <si>
    <t>Специальности резидентуры</t>
  </si>
  <si>
    <t>Резидентура</t>
  </si>
  <si>
    <t xml:space="preserve">Раздел «8 Специальности послевузовского образования» </t>
  </si>
  <si>
    <t>6R110200</t>
  </si>
  <si>
    <t>«Общая врачебная практика»</t>
  </si>
  <si>
    <t>6R110300</t>
  </si>
  <si>
    <t>«Кардиология, в том числе детская»</t>
  </si>
  <si>
    <t>6R110400</t>
  </si>
  <si>
    <t>«Ревматология, в том числе детская»</t>
  </si>
  <si>
    <t>6R110500</t>
  </si>
  <si>
    <t>«Аллергология и иммунология, в том числе детская»</t>
  </si>
  <si>
    <t>6R110600</t>
  </si>
  <si>
    <t>«Гастроэнтерология, в том числе детская»</t>
  </si>
  <si>
    <t>6R110700</t>
  </si>
  <si>
    <t>«Гематология, в том числе детская»</t>
  </si>
  <si>
    <t>6R110800</t>
  </si>
  <si>
    <t>«Пульмонология, в том числе детская»</t>
  </si>
  <si>
    <t>6R110900</t>
  </si>
  <si>
    <t>«Эндокринология, в том числе детская»</t>
  </si>
  <si>
    <t>6R111000</t>
  </si>
  <si>
    <t>«Нефрология, в том числе детская»</t>
  </si>
  <si>
    <t>6R111100</t>
  </si>
  <si>
    <t>«Фтизиатрия, в том числе детская»</t>
  </si>
  <si>
    <t>6R111200</t>
  </si>
  <si>
    <t>«Профессиональная патология»</t>
  </si>
  <si>
    <t>6R111300</t>
  </si>
  <si>
    <t>«Инфекционные болезни, в том числе детская»</t>
  </si>
  <si>
    <t>6R111400</t>
  </si>
  <si>
    <t>«Дерматовенерология, в том числе детская»</t>
  </si>
  <si>
    <t>6R111500</t>
  </si>
  <si>
    <t>«Невропатология, в том числе детская»</t>
  </si>
  <si>
    <t>6R111600</t>
  </si>
  <si>
    <t>«Психиатрия»</t>
  </si>
  <si>
    <t>6R111700</t>
  </si>
  <si>
    <t>«Детская психиатрия»</t>
  </si>
  <si>
    <t>6R111800</t>
  </si>
  <si>
    <t>«Медицинская  реабилитология, в том числе детская»</t>
  </si>
  <si>
    <t>6R111900</t>
  </si>
  <si>
    <t xml:space="preserve">«Лучевая диагностика»  </t>
  </si>
  <si>
    <t>6R112000</t>
  </si>
  <si>
    <t>«Лучевая терапия»</t>
  </si>
  <si>
    <t>6R112100</t>
  </si>
  <si>
    <t>«Функциональная диагностика»</t>
  </si>
  <si>
    <t>6R112200</t>
  </si>
  <si>
    <t>«Клиническая лабораторная диагностика»</t>
  </si>
  <si>
    <t>6R112300</t>
  </si>
  <si>
    <t>«Спортивная медицина»</t>
  </si>
  <si>
    <t>6R112400</t>
  </si>
  <si>
    <t>«Гериатрия»</t>
  </si>
  <si>
    <t>6R112500</t>
  </si>
  <si>
    <t>«Клиническая фармакология»</t>
  </si>
  <si>
    <t>6R112600</t>
  </si>
  <si>
    <t>«Анестезиология и реаниматология, в том числе детская»</t>
  </si>
  <si>
    <t>6R112700</t>
  </si>
  <si>
    <t>«Общая хирургия»</t>
  </si>
  <si>
    <t>6R112800</t>
  </si>
  <si>
    <t>«Кардиохирургия, в том числе детская»</t>
  </si>
  <si>
    <t>6R112900</t>
  </si>
  <si>
    <t>«Ангиохирургия, в том числе детская»</t>
  </si>
  <si>
    <t>6R113000</t>
  </si>
  <si>
    <t>«Нейрохирургия, в том числе детская»</t>
  </si>
  <si>
    <t>6R113100</t>
  </si>
  <si>
    <t xml:space="preserve"> «Челюстно-лицевая хирургия, в том числе детская»</t>
  </si>
  <si>
    <t>6R113200</t>
  </si>
  <si>
    <t>«Пластическая хирургия»</t>
  </si>
  <si>
    <t>6R113300</t>
  </si>
  <si>
    <t>«Детская хирургия»</t>
  </si>
  <si>
    <t>6R113400</t>
  </si>
  <si>
    <t>«Онкология, в том числе детская»</t>
  </si>
  <si>
    <t>6R113500</t>
  </si>
  <si>
    <t>«Травматология-ортопедия, в том числе детская»</t>
  </si>
  <si>
    <t>6R113600</t>
  </si>
  <si>
    <t>«Урология и андрология, в том числе детская»</t>
  </si>
  <si>
    <t>6R113700</t>
  </si>
  <si>
    <t>«Офтальмология, в том числе детская»</t>
  </si>
  <si>
    <t>6R113800</t>
  </si>
  <si>
    <t>«Оториноларингология, в том числе детская»</t>
  </si>
  <si>
    <t>6R113900</t>
  </si>
  <si>
    <t>«Патологическая анатомия, в том числе детская»</t>
  </si>
  <si>
    <t>6R114000</t>
  </si>
  <si>
    <t>«Трансфузиология»</t>
  </si>
  <si>
    <t>6R114100</t>
  </si>
  <si>
    <t>«Токсикология, в том числе детская»</t>
  </si>
  <si>
    <t>6R114200</t>
  </si>
  <si>
    <t>«Педиатрия»</t>
  </si>
  <si>
    <t>6R114300</t>
  </si>
  <si>
    <t>«Неонатология»</t>
  </si>
  <si>
    <t>6R114400</t>
  </si>
  <si>
    <t>«Акушерство и гинекология, в том числе детская»</t>
  </si>
  <si>
    <t>6R114500</t>
  </si>
  <si>
    <t>«Медицинская генетика»</t>
  </si>
  <si>
    <t>6R114600</t>
  </si>
  <si>
    <t>«Стоматология, в том числе детская»</t>
  </si>
  <si>
    <t>6R114700</t>
  </si>
  <si>
    <t>«Судебно-медицинская экспертиза»</t>
  </si>
  <si>
    <t>6R114800</t>
  </si>
  <si>
    <t>«Авиационная и космическая медицина»</t>
  </si>
  <si>
    <t>6R114900</t>
  </si>
  <si>
    <t>«Медицина чрезвычайных ситуаций и катастроф»</t>
  </si>
  <si>
    <t>6D010100</t>
  </si>
  <si>
    <t>Докторантура</t>
  </si>
  <si>
    <t>6D010200</t>
  </si>
  <si>
    <t>Педагогика и методика начального обучения</t>
  </si>
  <si>
    <t>6D010300</t>
  </si>
  <si>
    <t>6D010400</t>
  </si>
  <si>
    <t>6D010500</t>
  </si>
  <si>
    <t>6D010600</t>
  </si>
  <si>
    <t>6D010700</t>
  </si>
  <si>
    <t>6D010800</t>
  </si>
  <si>
    <t>6D010900</t>
  </si>
  <si>
    <t>6D011000</t>
  </si>
  <si>
    <t>6D011100</t>
  </si>
  <si>
    <t>6D011200</t>
  </si>
  <si>
    <t>6D011300</t>
  </si>
  <si>
    <t>6D011400</t>
  </si>
  <si>
    <t>6D011500</t>
  </si>
  <si>
    <t>6D011600</t>
  </si>
  <si>
    <t>6D011700</t>
  </si>
  <si>
    <t>6D011800</t>
  </si>
  <si>
    <t>6D011900</t>
  </si>
  <si>
    <t>6D012000</t>
  </si>
  <si>
    <t>Профессиональное обучение (по отраслям)</t>
  </si>
  <si>
    <t>6D012100</t>
  </si>
  <si>
    <t>6D012200</t>
  </si>
  <si>
    <t>Педагогическое измерение</t>
  </si>
  <si>
    <t>6D020200</t>
  </si>
  <si>
    <t>6D020300</t>
  </si>
  <si>
    <t>История</t>
  </si>
  <si>
    <t>6D020400</t>
  </si>
  <si>
    <t>6D020500</t>
  </si>
  <si>
    <t>6D020600</t>
  </si>
  <si>
    <t>6D020700</t>
  </si>
  <si>
    <t>6D020800</t>
  </si>
  <si>
    <t>6D020900</t>
  </si>
  <si>
    <t>6D021000</t>
  </si>
  <si>
    <t>6D021100</t>
  </si>
  <si>
    <t>6D021200</t>
  </si>
  <si>
    <t>6D021300</t>
  </si>
  <si>
    <t>6D021400</t>
  </si>
  <si>
    <t>6D021500</t>
  </si>
  <si>
    <t>6D030100</t>
  </si>
  <si>
    <t>6D030200</t>
  </si>
  <si>
    <t>6D030300</t>
  </si>
  <si>
    <t>Правоохранительная деятельность</t>
  </si>
  <si>
    <t>6D030400</t>
  </si>
  <si>
    <t>6D040100</t>
  </si>
  <si>
    <t>6D040200</t>
  </si>
  <si>
    <t>6D040300</t>
  </si>
  <si>
    <t>6D040400</t>
  </si>
  <si>
    <t>6D040500</t>
  </si>
  <si>
    <t>6D040600</t>
  </si>
  <si>
    <t>6D040700</t>
  </si>
  <si>
    <t>6D040800</t>
  </si>
  <si>
    <t>6D040900</t>
  </si>
  <si>
    <t>6D041000</t>
  </si>
  <si>
    <t>6D041100</t>
  </si>
  <si>
    <t>6D041200</t>
  </si>
  <si>
    <t>6D041300</t>
  </si>
  <si>
    <t>6D041400</t>
  </si>
  <si>
    <t>6D041500</t>
  </si>
  <si>
    <t>6D041600</t>
  </si>
  <si>
    <t>6D041700</t>
  </si>
  <si>
    <t>6D041900</t>
  </si>
  <si>
    <t>6D042000</t>
  </si>
  <si>
    <t>6D042100</t>
  </si>
  <si>
    <t>6D042200</t>
  </si>
  <si>
    <t>6D042300</t>
  </si>
  <si>
    <t>6D050100</t>
  </si>
  <si>
    <t>6D050200</t>
  </si>
  <si>
    <t>6D050300</t>
  </si>
  <si>
    <t>6D050400</t>
  </si>
  <si>
    <t>6D050500</t>
  </si>
  <si>
    <t>6D050600</t>
  </si>
  <si>
    <t>6D050700</t>
  </si>
  <si>
    <t>6D050800</t>
  </si>
  <si>
    <t>6D050900</t>
  </si>
  <si>
    <t>6D051000</t>
  </si>
  <si>
    <t>6D051100</t>
  </si>
  <si>
    <t>6D051200</t>
  </si>
  <si>
    <t>6D051300</t>
  </si>
  <si>
    <t>6D051400</t>
  </si>
  <si>
    <t>Связи с общественностью</t>
  </si>
  <si>
    <t>6D051500</t>
  </si>
  <si>
    <t>Архивоведение, документоведение и документационное</t>
  </si>
  <si>
    <t>6D051600</t>
  </si>
  <si>
    <t>6D051700</t>
  </si>
  <si>
    <t>6D051800</t>
  </si>
  <si>
    <t>6D051900</t>
  </si>
  <si>
    <t>6D052000</t>
  </si>
  <si>
    <t>6D060100</t>
  </si>
  <si>
    <t>6D060200</t>
  </si>
  <si>
    <t>6D060300</t>
  </si>
  <si>
    <t>6D060400</t>
  </si>
  <si>
    <t>6D060500</t>
  </si>
  <si>
    <t>6D060600</t>
  </si>
  <si>
    <t>6D060700</t>
  </si>
  <si>
    <t>6D060800</t>
  </si>
  <si>
    <t>Экология</t>
  </si>
  <si>
    <t>6D060900</t>
  </si>
  <si>
    <t>6D061000</t>
  </si>
  <si>
    <t>6D061100</t>
  </si>
  <si>
    <t>6D061200</t>
  </si>
  <si>
    <t>6D061300</t>
  </si>
  <si>
    <t>6D070100</t>
  </si>
  <si>
    <t>6D070200</t>
  </si>
  <si>
    <t xml:space="preserve">Автоматизация и управление </t>
  </si>
  <si>
    <t>6D070300</t>
  </si>
  <si>
    <t>Информационные системы (по отраслям)</t>
  </si>
  <si>
    <t>6D070400</t>
  </si>
  <si>
    <t>6D070500</t>
  </si>
  <si>
    <t>6D070600</t>
  </si>
  <si>
    <t>6D070800</t>
  </si>
  <si>
    <t>6D071100</t>
  </si>
  <si>
    <t>6D071200</t>
  </si>
  <si>
    <t>6D071300</t>
  </si>
  <si>
    <t>6D071400</t>
  </si>
  <si>
    <t>6D071500</t>
  </si>
  <si>
    <t>6D071600</t>
  </si>
  <si>
    <t>6D071700</t>
  </si>
  <si>
    <t>6D071800</t>
  </si>
  <si>
    <t>6D071900</t>
  </si>
  <si>
    <t>6D072000</t>
  </si>
  <si>
    <t>6D072100</t>
  </si>
  <si>
    <t>6D072200</t>
  </si>
  <si>
    <t>6D072300</t>
  </si>
  <si>
    <t>6D072400</t>
  </si>
  <si>
    <t>6D072500</t>
  </si>
  <si>
    <t>6D072600</t>
  </si>
  <si>
    <t>6D072700</t>
  </si>
  <si>
    <t>Технология продовольственных продуктов (по областям применения)</t>
  </si>
  <si>
    <t>6D072800</t>
  </si>
  <si>
    <t>6D072900</t>
  </si>
  <si>
    <t>6D073000</t>
  </si>
  <si>
    <t>6D073100</t>
  </si>
  <si>
    <t xml:space="preserve">Стандартизация и сертификация </t>
  </si>
  <si>
    <t>6D073300</t>
  </si>
  <si>
    <t>6D073400</t>
  </si>
  <si>
    <t>6D073500</t>
  </si>
  <si>
    <t>6D073600</t>
  </si>
  <si>
    <t>6D073700</t>
  </si>
  <si>
    <t>6D073800</t>
  </si>
  <si>
    <t>6D074400</t>
  </si>
  <si>
    <t>Космическая техника и технология</t>
  </si>
  <si>
    <t>Информатика, вычислительная техника и управление</t>
  </si>
  <si>
    <t>6D075200</t>
  </si>
  <si>
    <t>6D075300</t>
  </si>
  <si>
    <t>6D075400</t>
  </si>
  <si>
    <t>6D075500</t>
  </si>
  <si>
    <t>6D080100</t>
  </si>
  <si>
    <t>6D080200</t>
  </si>
  <si>
    <t>6D080300</t>
  </si>
  <si>
    <t>6D080400</t>
  </si>
  <si>
    <t>6D080500</t>
  </si>
  <si>
    <t>6D080600</t>
  </si>
  <si>
    <t>6D080700</t>
  </si>
  <si>
    <t>6D080800</t>
  </si>
  <si>
    <t>6D080900</t>
  </si>
  <si>
    <t>6D081000</t>
  </si>
  <si>
    <t>Мелиорация, рекультивация и охрана земель</t>
  </si>
  <si>
    <t>6D081100</t>
  </si>
  <si>
    <t>6D081200</t>
  </si>
  <si>
    <t>6D090100</t>
  </si>
  <si>
    <t>Организация  перевозок, движения и эксплуатация транспорта</t>
  </si>
  <si>
    <t>6D090200</t>
  </si>
  <si>
    <t>Туризм</t>
  </si>
  <si>
    <t>6D090300</t>
  </si>
  <si>
    <t>6D090400</t>
  </si>
  <si>
    <t>6D090500</t>
  </si>
  <si>
    <t>6D090600</t>
  </si>
  <si>
    <t>6D090700</t>
  </si>
  <si>
    <t xml:space="preserve">Кадастр </t>
  </si>
  <si>
    <t>6D090800</t>
  </si>
  <si>
    <t>6D090900</t>
  </si>
  <si>
    <t>6D091000</t>
  </si>
  <si>
    <t>6D091100</t>
  </si>
  <si>
    <t>6D100100</t>
  </si>
  <si>
    <t>6D100200</t>
  </si>
  <si>
    <t>6D110100</t>
  </si>
  <si>
    <t>Медицина</t>
  </si>
  <si>
    <t>6D110200</t>
  </si>
  <si>
    <t>6D110400</t>
  </si>
  <si>
    <t>6D120100</t>
  </si>
  <si>
    <t>6D120200</t>
  </si>
  <si>
    <t>əдістемесі</t>
  </si>
  <si>
    <t>вакант</t>
  </si>
  <si>
    <t>квота с/х</t>
  </si>
  <si>
    <t>квота а/ш</t>
  </si>
  <si>
    <t>6 Жаратылыстану ғылымдары</t>
  </si>
  <si>
    <t>5. Əлеуметтік ғылымдар, экономика жəне бизнес</t>
  </si>
  <si>
    <t>7. Техникалық ғылымдар жəне технологиялар</t>
  </si>
  <si>
    <t>9. Қызмет көрсету</t>
  </si>
  <si>
    <t>10. Əскери іс жəне қауіпсіздік</t>
  </si>
  <si>
    <t>11. Денсаулық сақтау жəне əлеуметтік қамтамасыз ету (медицина)</t>
  </si>
  <si>
    <t>13. Денсаулық сақтау жəне əлеуметтік қамтамасыз ету (медицина)</t>
  </si>
  <si>
    <t>8.  Ауылшаруашылық ғылымдары</t>
  </si>
  <si>
    <t>6D041800</t>
  </si>
  <si>
    <t xml:space="preserve">серпин </t>
  </si>
  <si>
    <t>квота для инвалидов</t>
  </si>
  <si>
    <t>диаспора</t>
  </si>
  <si>
    <t>квота для сирот</t>
  </si>
  <si>
    <t>мүгедек квотасы</t>
  </si>
  <si>
    <t>жетім квотасы</t>
  </si>
  <si>
    <t>квота для лиц ВОВ</t>
  </si>
  <si>
    <t>ҰОС қатысушылар квотасы</t>
  </si>
  <si>
    <t>грант за счет других вузов</t>
  </si>
  <si>
    <t>басқа ЖОО есебінен гранттар</t>
  </si>
  <si>
    <t>Басқа ВУЗдар</t>
  </si>
  <si>
    <t>Другие ВУЗы</t>
  </si>
  <si>
    <t>5В074300</t>
  </si>
  <si>
    <t>5В130100</t>
  </si>
  <si>
    <t>5В130200</t>
  </si>
  <si>
    <t>5В120100</t>
  </si>
  <si>
    <t>5В120200</t>
  </si>
  <si>
    <t>История-Религиоведение</t>
  </si>
  <si>
    <t>5В012900</t>
  </si>
  <si>
    <t>5В012400</t>
  </si>
  <si>
    <t>Химия-Биология</t>
  </si>
  <si>
    <t>Е.А. Букетов атындағы Қарағанды мемлекеттік университеті</t>
  </si>
  <si>
    <t>Шымкент қ.</t>
  </si>
  <si>
    <t>Шымкент университет</t>
  </si>
  <si>
    <t>Шымкентский  университеті</t>
  </si>
  <si>
    <t>Московский авиационный институт (НИУ) филиал "Восход"</t>
  </si>
  <si>
    <t>квота пед</t>
  </si>
  <si>
    <t>пед квотасы</t>
  </si>
  <si>
    <t>Уинверситет КАЗГЮУ</t>
  </si>
  <si>
    <t>Таразский государственный педагогический университет</t>
  </si>
  <si>
    <t>Тараз мемлекеттік педагогикалық университеті</t>
  </si>
  <si>
    <t>5В130300</t>
  </si>
  <si>
    <t xml:space="preserve">Педиатрия </t>
  </si>
  <si>
    <t>5В010100 - Мектепке дейінгі оқыту жəне тəрбиелеу</t>
  </si>
  <si>
    <t>5В010200 - Бастауышта оқыту педагогикасы мен əдістемесі</t>
  </si>
  <si>
    <t>5В010300 - Педагогика жəне психология</t>
  </si>
  <si>
    <t>5В010400 - Бастапқы əскери дайындық</t>
  </si>
  <si>
    <t>5В010500 - Дефектология</t>
  </si>
  <si>
    <t>5В010600 - Музыкалық білім</t>
  </si>
  <si>
    <t>5В010700 - Бейнелеу өнері жəне сызу</t>
  </si>
  <si>
    <t>5В010800 - Дене шынықтыру жəне спорт</t>
  </si>
  <si>
    <t>5В010900 - Математика</t>
  </si>
  <si>
    <t>5В011000 - Физика</t>
  </si>
  <si>
    <t>5В011100 - Информатика</t>
  </si>
  <si>
    <t>5В011200 - Химия</t>
  </si>
  <si>
    <t>5В011300 - Биология</t>
  </si>
  <si>
    <t>5В011400 - Тарих</t>
  </si>
  <si>
    <t>5В011500 - Құқық жəне экономика негіздері</t>
  </si>
  <si>
    <t>5В011600 - География</t>
  </si>
  <si>
    <t>5В011700 - Қазақ тілі мен əдебиеті</t>
  </si>
  <si>
    <t>5В011800 - Орыс тілі мен əдебиеті</t>
  </si>
  <si>
    <t>5В011900 - Шетел тілі: екі шетел тілі</t>
  </si>
  <si>
    <t>5В012000 - Кəсіптік оқыту</t>
  </si>
  <si>
    <t>5В012100 - Қазақ тілінде оқытпайтын мектептердегі қазақ тілі мен əдебиеті қазақ тілі мен əдебиеті</t>
  </si>
  <si>
    <t>5В012200 - Орыс тілінде оқытпайтын мектептердегі орыс тілі мен əдебиеті</t>
  </si>
  <si>
    <t>5В012300 - Əлеуметтік педагогика жəне өзін-өзі тану</t>
  </si>
  <si>
    <t>5В012900 - Тарих-Дінтану</t>
  </si>
  <si>
    <t>5В020100 - Философия</t>
  </si>
  <si>
    <t>5В020200 - Халықаралық қатынастар</t>
  </si>
  <si>
    <t>5В020300 - Тарих</t>
  </si>
  <si>
    <t>5В020400 - Мəдениеттану</t>
  </si>
  <si>
    <t>5В020500 - Филология</t>
  </si>
  <si>
    <t>5В020600 - Дінтану</t>
  </si>
  <si>
    <t>5В020700 - Аударма ісі</t>
  </si>
  <si>
    <t>5В020800 - Археология жəне этнология</t>
  </si>
  <si>
    <t>5В020900 - Шығыстану</t>
  </si>
  <si>
    <t>5В021000 - Шетел филологиясы</t>
  </si>
  <si>
    <t>5В021100 - Теология</t>
  </si>
  <si>
    <t>5В021200 - Түркітану</t>
  </si>
  <si>
    <t>5В021500 - Исламоведение</t>
  </si>
  <si>
    <t>5В030100 - Құқықтану</t>
  </si>
  <si>
    <t>5В030200 - Халықаралық құқық</t>
  </si>
  <si>
    <t>5В040100 - Музыкатану</t>
  </si>
  <si>
    <t>5В040200 - Аспаптық орындаушылық</t>
  </si>
  <si>
    <t>5В040300 - Вокалдық өнер</t>
  </si>
  <si>
    <t>5В040400 - Дəстүрлі музыка өнері</t>
  </si>
  <si>
    <t>5В040500 - Дирижерлау</t>
  </si>
  <si>
    <t>5В040600 - Режиссура*</t>
  </si>
  <si>
    <t>5В040700 - Актерлік өнер</t>
  </si>
  <si>
    <t>5В040800 - Эстрада өнері</t>
  </si>
  <si>
    <t>5В040900 - Хореография</t>
  </si>
  <si>
    <t>5В041000 - Сценография*</t>
  </si>
  <si>
    <t>5В041100 - Композиция</t>
  </si>
  <si>
    <t>5В041200 - Операторлық өнер</t>
  </si>
  <si>
    <t>5В041300 - Кескіндеме*</t>
  </si>
  <si>
    <t>5В041400 - Графика*</t>
  </si>
  <si>
    <t>5В041500 - Мүсін*</t>
  </si>
  <si>
    <t>5В041600 - Өнертану</t>
  </si>
  <si>
    <t>5В041700 - Сəн өнері</t>
  </si>
  <si>
    <t>5В041900 - Мұражай ісі жəне ескерткіштерді қорғау</t>
  </si>
  <si>
    <t>5В042000 - Сəулет*</t>
  </si>
  <si>
    <t>5В042100 - Дизайн*</t>
  </si>
  <si>
    <t>5В042200 - Баспа ісі</t>
  </si>
  <si>
    <t>5В042300 - Арт-менеджмент</t>
  </si>
  <si>
    <t>5В050100 - Əлеуметтану</t>
  </si>
  <si>
    <t>5В050200 - Саясаттану</t>
  </si>
  <si>
    <t>5В050300 - Психология</t>
  </si>
  <si>
    <t>5В050400 - Журналистика</t>
  </si>
  <si>
    <t>5В050500 - Аймақтану</t>
  </si>
  <si>
    <t>5В050600 - Экономика</t>
  </si>
  <si>
    <t>5В050700 - Менеджмент</t>
  </si>
  <si>
    <t>5В050800 - Есеп жəне аудит</t>
  </si>
  <si>
    <t>5В050900 - Қаржы</t>
  </si>
  <si>
    <t>5В051000 - Мемлекеттік жəне жергілікті басқару</t>
  </si>
  <si>
    <t>5В051100 - Маркетинг</t>
  </si>
  <si>
    <t>5В051200 - Статистика</t>
  </si>
  <si>
    <t>5В051300 - Əлемдік экономика</t>
  </si>
  <si>
    <t>5В051400 - Қоғамдық байланыс</t>
  </si>
  <si>
    <t>5В051500 - Мұрағаттану, құжаттар жүргізу жəне құжаттамалық қамтамасыз ету</t>
  </si>
  <si>
    <t>5В051900 - Еңбекті ұйымдастыру жəне нормалау</t>
  </si>
  <si>
    <t>5В060100 - Математика</t>
  </si>
  <si>
    <t>5В060200 - Информатика</t>
  </si>
  <si>
    <t>5В060300 - Механика</t>
  </si>
  <si>
    <t>5В060400 - Физика</t>
  </si>
  <si>
    <t>5В060500 - Ядролық физика*</t>
  </si>
  <si>
    <t>5В060600 - Химия</t>
  </si>
  <si>
    <t>5В060700 - Биология</t>
  </si>
  <si>
    <t>5В060800 - Экология</t>
  </si>
  <si>
    <t>5В060900 - География</t>
  </si>
  <si>
    <t>5В061000 - Гидрология</t>
  </si>
  <si>
    <t>5В061100 - Астрономия</t>
  </si>
  <si>
    <t>5В061200 - Метеорологи</t>
  </si>
  <si>
    <t>5В070100 - Биотехнология</t>
  </si>
  <si>
    <t>5В070200 - Автоматтандыру жəне басқару</t>
  </si>
  <si>
    <t>5В070300 - Ақпараттық жүйелер</t>
  </si>
  <si>
    <t>5В070400 - Есептеу техникасы жəне бағдарламалық қамтамасыз ету</t>
  </si>
  <si>
    <t>5В070500 - Математикалық жəне компьютерлік модельдеу</t>
  </si>
  <si>
    <t>5В070600 - Геология жəне пайдалы қазбалар кен орнын барлау</t>
  </si>
  <si>
    <t>5В070700 - Тау- кен ісі</t>
  </si>
  <si>
    <t>5В070800 - Мұнай газ ісі</t>
  </si>
  <si>
    <t>5В070900 - Металлургия</t>
  </si>
  <si>
    <t>5В071000 - Материал тану жəне жаңа материалдар технологиясы</t>
  </si>
  <si>
    <t>5В071100 - Геодезия жəне картография</t>
  </si>
  <si>
    <t>5В071200 - Машина жасау</t>
  </si>
  <si>
    <t>5В071300 - Көлік, көліктік техника жəне технологиялар</t>
  </si>
  <si>
    <t>5В071400 - Авиациялық техника жəне технологиялар</t>
  </si>
  <si>
    <t>5В071500 - Теңіз техникасы мен технологиялар</t>
  </si>
  <si>
    <t>5В071600 - Аспап жасау</t>
  </si>
  <si>
    <t>5В071700 - Жылу энергетикасы</t>
  </si>
  <si>
    <t>5В071800 - Электр энергетикасы</t>
  </si>
  <si>
    <t>5В071900 - Радиотехника, электроника жəне телекоммуникациялар</t>
  </si>
  <si>
    <t>5В072000 - Бейорганикалық заттардың химиялық технологиясы технологиясы</t>
  </si>
  <si>
    <t>5В072100 - Органикалық заттардың химиялық технологиясы</t>
  </si>
  <si>
    <t>5В072200 - Полиграфия</t>
  </si>
  <si>
    <t xml:space="preserve">5В072300 - </t>
  </si>
  <si>
    <t>5В072300 - Техникалық физика</t>
  </si>
  <si>
    <t>5В072400 - Технологиялық машиналар жəне жабдықтар (сала бойынша)</t>
  </si>
  <si>
    <t>5В072500 - Ағаш өңдеу жəне ағаштан бұйымдар жасау технологиясы (қолданылу саласы жабдықтар (сала бойынша)</t>
  </si>
  <si>
    <t>5В072600 - Жеңіл өнеркəсіп бұйымдарының</t>
  </si>
  <si>
    <t>5В072700 - Азық – түлік өнімдерінің технологиясы</t>
  </si>
  <si>
    <t>5В072800 - Қайта өңдеу өндірістерінің технологиясы (сала бойынша)</t>
  </si>
  <si>
    <t>5В072900 - Құрылыс</t>
  </si>
  <si>
    <t xml:space="preserve">5В073000 - Құрылыс материалдарын, бұйымдарын </t>
  </si>
  <si>
    <t>5В073100 - Қоршаған ортаны қорғау жəне өмір тіршілігінің қауіпсіздігі</t>
  </si>
  <si>
    <t>5В073200 - Стандарттау, сертификаттау жəне метрология</t>
  </si>
  <si>
    <t>5В073300 - Тоқыма материалдарының технологиясы жəне жобалануы</t>
  </si>
  <si>
    <t>5В073700 - Пайдалы қазбаларды байыту</t>
  </si>
  <si>
    <t>5В073800 - Материалдарды қысыммен өңдеу технологиясы</t>
  </si>
  <si>
    <t>5В074300 - Ұшатын аппараттар мен қозғалтқыштарды ұшуда пайдалану</t>
  </si>
  <si>
    <t>5В074500 - Көлік құрылысы</t>
  </si>
  <si>
    <t>5В074600 - Ғарыш техникасы жəне технологиялары</t>
  </si>
  <si>
    <t>5В074800 - Фармацевтикалық өндіріс технологиясы</t>
  </si>
  <si>
    <t xml:space="preserve">5В075200 - </t>
  </si>
  <si>
    <t>5В080100 - Агрономия</t>
  </si>
  <si>
    <t>5В080200 - Мал шаруашылығы өнімдерін өндіру технологиясы</t>
  </si>
  <si>
    <t>5В080300 - Аңшылықтану жəне аң шаруашылығы</t>
  </si>
  <si>
    <t>5В080400 - Балық шаруашылығы жəне өнеркəсіптік балық аулау</t>
  </si>
  <si>
    <t>5В080500 - Су ресурстары жəне суды пайдалану</t>
  </si>
  <si>
    <t>5В080600 - Аграрлық техника жəне технология</t>
  </si>
  <si>
    <t>5В080700 - Орман ресурстары жəне орман шаруашылығы</t>
  </si>
  <si>
    <t>5В080800 - Топырақтану жəне агрохимия</t>
  </si>
  <si>
    <t>5В080900 - Жеміс - көкөніс шаруашылығы</t>
  </si>
  <si>
    <t>5В081000 - Жерді мелиорациялау, баптау жəне қорғау</t>
  </si>
  <si>
    <t>5В081100 - Өсімдік қорғау жəне карантин</t>
  </si>
  <si>
    <t>5В081200 - Ауыл шаруашылығын энергиямен қамтамасыз ету</t>
  </si>
  <si>
    <t>5В090100 - Көлікті пайдалану жəне жүк қозғалысы мен тасымалдауды ұйымдастыру</t>
  </si>
  <si>
    <t>5В090200 - Туризм</t>
  </si>
  <si>
    <t>5В090300 - Жерге орналастыру</t>
  </si>
  <si>
    <t>5В090400 - Əлеуметтік-мəдени қызмет көрсету</t>
  </si>
  <si>
    <t>5В090500 - Əлеуметтік жұмыс</t>
  </si>
  <si>
    <t>5В090600 - Мəдени –тынығу жұмысы</t>
  </si>
  <si>
    <t>5В090700 - Кадастр</t>
  </si>
  <si>
    <t>5В090800 - Бағалау</t>
  </si>
  <si>
    <t>5В090900 - Логистика (сала бойынша)</t>
  </si>
  <si>
    <t>5В091000 - Кітапхана ісі</t>
  </si>
  <si>
    <t>5В091200 - Мейрамхана ісі жəне мейманхана бизнесі</t>
  </si>
  <si>
    <t>5В100100 - Өрт қауіпсіздігі</t>
  </si>
  <si>
    <t>5В100200 - Ақпараттық қауіпсіздік жүйелері</t>
  </si>
  <si>
    <t>5В110100 - Мейірбикелік ісі</t>
  </si>
  <si>
    <t>5В110200 - Қоғамдық денсаулық сақтау*</t>
  </si>
  <si>
    <t>5В110300 - Фармация *</t>
  </si>
  <si>
    <t>5В110400 - Дəрігерлік емдеу ісі*</t>
  </si>
  <si>
    <t>5B120100 - Ветеринарлық медицина</t>
  </si>
  <si>
    <t>5B120200 - Ветеринарлық санитария</t>
  </si>
  <si>
    <t>5В130100 - Жалпы медицина</t>
  </si>
  <si>
    <t>5В130200 - Стоматология</t>
  </si>
  <si>
    <t xml:space="preserve">5В130300 - Педиатрия </t>
  </si>
  <si>
    <t>6М010100 - Мектепке дейінгі оқыту жəне тəрбиелеу</t>
  </si>
  <si>
    <t>6М010200 - Бастауышта оқыту педагогикасы мен əдістемесі</t>
  </si>
  <si>
    <t>6М010300 - Педагогика жəне психология</t>
  </si>
  <si>
    <t>6М010400 - Бастапқы əскери дайындық</t>
  </si>
  <si>
    <t>6М010500 - Дефектология</t>
  </si>
  <si>
    <t>6М010600 - Музыкалық білім</t>
  </si>
  <si>
    <t>6М010700 - Бейнелеу өнері жəне сызу</t>
  </si>
  <si>
    <t>6М010800 - Дене шынықтыру жəне спорт</t>
  </si>
  <si>
    <t>6М010900 - Математика</t>
  </si>
  <si>
    <t>6М011000 - Физика</t>
  </si>
  <si>
    <t>6М011100 - Информатика</t>
  </si>
  <si>
    <t>6М011200 - Химия</t>
  </si>
  <si>
    <t>6М011300 - Биология</t>
  </si>
  <si>
    <t>6М011400 - Тарих</t>
  </si>
  <si>
    <t>6М011500 - Құқық жəне экономика негіздері</t>
  </si>
  <si>
    <t>6М011600 - География</t>
  </si>
  <si>
    <t>6М011700 - Қазақ тілі жəне əдебиеті</t>
  </si>
  <si>
    <t>6М011800 - Орыс тілі жəне əдебиеті</t>
  </si>
  <si>
    <t>6М011900 - Шетел тілі: екі шетел тілі</t>
  </si>
  <si>
    <t>6М012000 - Кəсіптік оқыту (сала бойынша)</t>
  </si>
  <si>
    <t>6М012100 - Қазақ тілінде оқытпайтын мектептердегі қазақ тілі мен əдебиеті</t>
  </si>
  <si>
    <t>6М012200 - Орыс тілінде оқытпайтын мектептердегі орыс тілі мен əдебиеті</t>
  </si>
  <si>
    <t>6М012300 - Əлеуметтік педагогика жəне өзін-өзі тану</t>
  </si>
  <si>
    <t>6М012400 - Педагогикалық өлшеу</t>
  </si>
  <si>
    <t>6М020100 - Философия</t>
  </si>
  <si>
    <t>6М20200 - Халықаралық қатынастар</t>
  </si>
  <si>
    <t>6М020300 - Тарих</t>
  </si>
  <si>
    <t>6М020400 - Мəдениеттану</t>
  </si>
  <si>
    <t>6М020500 - Филология</t>
  </si>
  <si>
    <t>6М020600 - Дін тану</t>
  </si>
  <si>
    <t>6М020700 - Аударма ісі</t>
  </si>
  <si>
    <t>6М020800 - Археология жəне этнология</t>
  </si>
  <si>
    <t>6М020900 - Шығыстану</t>
  </si>
  <si>
    <t>6М021000 - Шетел филологиясы</t>
  </si>
  <si>
    <t>6М021100 - Теология</t>
  </si>
  <si>
    <t>6М021200 - Түркітану</t>
  </si>
  <si>
    <t>6М021300 - Лингвистика</t>
  </si>
  <si>
    <t>6М021400 - Əдебиеттану</t>
  </si>
  <si>
    <t>6М021500 - Исламоведение</t>
  </si>
  <si>
    <t>6М030100 - Құқықтану</t>
  </si>
  <si>
    <t>6М030200 - Халықаралық құқық</t>
  </si>
  <si>
    <t>6М030300 - Құқық қорғау қызметі</t>
  </si>
  <si>
    <t>6М030400 - Кеден ici</t>
  </si>
  <si>
    <t>6М040100 - Музыкатану</t>
  </si>
  <si>
    <t>6М040200 - Аспаптық орындаушылық</t>
  </si>
  <si>
    <t>6М040300 - Вокалдық өнер</t>
  </si>
  <si>
    <t>6М040400 - Дəстүрлі музыка өнері</t>
  </si>
  <si>
    <t>6М040500 - Дирижерлау</t>
  </si>
  <si>
    <t>6М040600 - Режиссура</t>
  </si>
  <si>
    <t>6М040700 - Актерлық өнер</t>
  </si>
  <si>
    <t>6М040800 - Эстрада өнері</t>
  </si>
  <si>
    <t>6М040900 - Хореография</t>
  </si>
  <si>
    <t>6М041000 - Сценография</t>
  </si>
  <si>
    <t>6М041100 - Композиция</t>
  </si>
  <si>
    <t>6М041200 - Операторлық өнер</t>
  </si>
  <si>
    <t>6М041300 - Кескіндеме</t>
  </si>
  <si>
    <t>6М041400 - Графика</t>
  </si>
  <si>
    <t>6М041500 - Мүсін</t>
  </si>
  <si>
    <t>6М041600 - Өнертану</t>
  </si>
  <si>
    <t>6М041700 - Сəн өнері</t>
  </si>
  <si>
    <t>6М041900 - Мұражай ісі жəне ескерткіштерді қорғау</t>
  </si>
  <si>
    <t>6М042000 - Сəулет</t>
  </si>
  <si>
    <t>6М042100 - Дизайн</t>
  </si>
  <si>
    <t>6М042200 - Баспа ісі</t>
  </si>
  <si>
    <t>6М042300 - Арт-менеджмент</t>
  </si>
  <si>
    <t>6М050100 - Əлеуметтану</t>
  </si>
  <si>
    <t>6М050200 - Саясаттану</t>
  </si>
  <si>
    <t>6М050300 - Психология</t>
  </si>
  <si>
    <t>6М050400 - Журналистика</t>
  </si>
  <si>
    <t>6М050500 - Аймақтану</t>
  </si>
  <si>
    <t>6М050600 - Экономика</t>
  </si>
  <si>
    <t>6М050700 - Менеджмент</t>
  </si>
  <si>
    <t>6М050800 - Есеп жəне аудит</t>
  </si>
  <si>
    <t>6М050900 - Қаржы</t>
  </si>
  <si>
    <t>6М051000 - Мемлекеттік жəне жергілікті басқару</t>
  </si>
  <si>
    <t>6М051100 - Маркетинг</t>
  </si>
  <si>
    <t>6М051200 - Статистика</t>
  </si>
  <si>
    <t>6М051300 - Əлемдік экономика</t>
  </si>
  <si>
    <t>6М051400 - Қоғамдық байланыс</t>
  </si>
  <si>
    <t>6М051500 - Мұрағаттану, құжаттар жүргізу жəне құжаттамалық қамтамасыз ету</t>
  </si>
  <si>
    <t>6M051600 - Халықаралық журналистика</t>
  </si>
  <si>
    <t>6М051700 - Инновациялық менеджмент</t>
  </si>
  <si>
    <t>6М051800 - Жобаны басқару</t>
  </si>
  <si>
    <t>6М051900 - Еңбекті ұйымдастыру жəне нормалау</t>
  </si>
  <si>
    <t xml:space="preserve">6М052000 - </t>
  </si>
  <si>
    <t>6М060100 - Математика</t>
  </si>
  <si>
    <t>6М060200 - Информатика</t>
  </si>
  <si>
    <t>6М060300 - Механика</t>
  </si>
  <si>
    <t>6М060400 - Физика</t>
  </si>
  <si>
    <t>6М060500 - Ядролық физика</t>
  </si>
  <si>
    <t>6М060600 - Химия</t>
  </si>
  <si>
    <t>6М060700 - Биология</t>
  </si>
  <si>
    <t>6М060800 - Экология</t>
  </si>
  <si>
    <t>6М060900 - География</t>
  </si>
  <si>
    <t>6М061000 - Гидрология</t>
  </si>
  <si>
    <t>6М061100 - Астрономия</t>
  </si>
  <si>
    <t>6М061200 - Метеорология</t>
  </si>
  <si>
    <t>6М061300 - Геоботаника</t>
  </si>
  <si>
    <t>6М070100 - Биотехнология</t>
  </si>
  <si>
    <t>6М070200 - Автоматтандыру жəне басқару</t>
  </si>
  <si>
    <t>6М070300 - Ақпараттық жүйелер</t>
  </si>
  <si>
    <t>6М070400 - Есептеу техникасы жəне бағдарламалық қамтамасыз ету</t>
  </si>
  <si>
    <t>6М070500 - Математикалық жəне компьютерлік модельдеу</t>
  </si>
  <si>
    <t>6М070600 - Геология жəне пайдалы қазбалар кен орнын барлау</t>
  </si>
  <si>
    <t>6М070700 - Тау-кен ісі</t>
  </si>
  <si>
    <t>6М070800 - Мұнай-газ ісі</t>
  </si>
  <si>
    <t>6М070900 - Металлургия</t>
  </si>
  <si>
    <t>6M 3117 6М071000 - Материал тану жəне жаңа материалдар технологиясы</t>
  </si>
  <si>
    <t>6М071100 - Геодезия</t>
  </si>
  <si>
    <t>6М071200 - Машина жасау</t>
  </si>
  <si>
    <t>6М071300 - Көлік, көлік техника жəне технологиялары</t>
  </si>
  <si>
    <t>6М071400 - Авиациялық техника жəне технологиялары</t>
  </si>
  <si>
    <t>6М071500 - Теңіз техникасы мен технологиялар</t>
  </si>
  <si>
    <t>6М071600 - Аспап жасау</t>
  </si>
  <si>
    <t>6М071700 - Жылу энергетикасы</t>
  </si>
  <si>
    <t>6М071800 - Электр энергетикасы</t>
  </si>
  <si>
    <t>6М071900 - Радиотехника, электроника жəне телекоммуникациялар</t>
  </si>
  <si>
    <t>6М072000 - Бейорганикалық заттардың химиялық технологиясы</t>
  </si>
  <si>
    <t>6М072100 - Органикалық заттардың химиялық технологиясы</t>
  </si>
  <si>
    <t>6М072200 - Полиграфия</t>
  </si>
  <si>
    <t>6М072300 - Техникалық физика</t>
  </si>
  <si>
    <t>6М072400 - Техникалық машиналар жəне жабдықтар (сала бойынша)</t>
  </si>
  <si>
    <t>6М072500 - Ағаш өңдеу жəне ағаштан бұйымдар жасау технологиясы (сала бойынша)</t>
  </si>
  <si>
    <t>6М072600 - Жеңіл өнеркəсіп бұйымдарының технологиясы жəне құрастырылуы (сала бойынша)</t>
  </si>
  <si>
    <t>6М072700 - Азық – түлік өнімдерінің технологиясы (сала бойынша)</t>
  </si>
  <si>
    <t>6М072800 - Қайта өңдеу өндірістерінің технологиясы (сала бойынша)</t>
  </si>
  <si>
    <t>6М072900 - Құрылыс</t>
  </si>
  <si>
    <t>6М073000 - Құрылыс материалдарын, бұйымдарын жəне құрастырылымдарын өндіру жəне құрастырылымдарын өндіру</t>
  </si>
  <si>
    <t>6М073100 - Қоршаған ортаны қорғау жəне өмір тіршілігінің қауіпсіздігі</t>
  </si>
  <si>
    <t>6М073200 - Стандарттау жəне сертификаттау (сала бойынша)</t>
  </si>
  <si>
    <t>6М073300 - Тоқыма материалдарының технологиясы жəне жобалануы</t>
  </si>
  <si>
    <t>6М073400 - Жарылғыш заттар мен пиротехникалық құралдардың химиялық технологиясы</t>
  </si>
  <si>
    <t>6М073500 - Тағам қауіпсіздігі</t>
  </si>
  <si>
    <t>6М073600 - Азық-түлік емес заттар мен бұйымдар қауіпсіздігі</t>
  </si>
  <si>
    <t>6М073700 - Пайдалы қазбаларды байыту</t>
  </si>
  <si>
    <t>6М073800 - Материалдарды қысыммен өңдеу технологиясы</t>
  </si>
  <si>
    <t>6М073900 - Мұнайхимия</t>
  </si>
  <si>
    <t>6М074000 - Наноматериалдар жəне нанотехнологиялар (сала бойынша)</t>
  </si>
  <si>
    <t>6М074100 - Картография</t>
  </si>
  <si>
    <t>6М074200 - Кеме жүргізу</t>
  </si>
  <si>
    <t>6М074300 - Ұшатын аппараттар мен қозғалтқыштарды ұшуда пайдалану</t>
  </si>
  <si>
    <t>6М074400 - Гидротехникалық құрылыс жəне ғимарат</t>
  </si>
  <si>
    <t>6М074500 - Көлік құрылысы</t>
  </si>
  <si>
    <t>6М074600 - Ғарыштық техника жəне технологиялар</t>
  </si>
  <si>
    <t>6М074700 - Геофизикалық іздеу əдістері жəне пайдалы қазбалар кен орындарын барлау</t>
  </si>
  <si>
    <t>6М074800 - Фармацевтикалық өндіріс технологиясы</t>
  </si>
  <si>
    <t>6М074900 - Маркшейдер ісі</t>
  </si>
  <si>
    <t>6М075000 - Метрология</t>
  </si>
  <si>
    <t>6М080100 - Агрономия</t>
  </si>
  <si>
    <t>6М080200 - Мал шаруашылығы өнімдерін өндіру технологиясы</t>
  </si>
  <si>
    <t>6М080300 - Аңшылықтану жəне аң шаруашылығы</t>
  </si>
  <si>
    <t>6М080400 - Балық шаруашылығы жəне өнеркəсіптік балық аулау</t>
  </si>
  <si>
    <t>6М080500 - Су ресурстары жəне суды пайдалану</t>
  </si>
  <si>
    <t>6М080600 - Аграрлық техника жəне технология</t>
  </si>
  <si>
    <t>6М080700 - Орман ресурстары жəне орман шаруашылығы</t>
  </si>
  <si>
    <t>6М080800 - Топырақтану жəне агрохимия</t>
  </si>
  <si>
    <t>6М080900 - Жеміс – көкөніс шаруашылығы</t>
  </si>
  <si>
    <t>6М081000 - Жерді мелиорациялау, баптау жəне қорғау</t>
  </si>
  <si>
    <t>6М081100 - Өсімдіктерді қорғау жəне карантин</t>
  </si>
  <si>
    <t>6М081200 - Ауыл шаруашылығын энергиямен қамтамасыз ету</t>
  </si>
  <si>
    <t>6М090100 - Көлікті пайдалану жəне жүк қозғалысы мен тасымалдауды ұйымдастыру</t>
  </si>
  <si>
    <t>6М090200 - Туризм</t>
  </si>
  <si>
    <t>6М090300 - Жерге орналастыру</t>
  </si>
  <si>
    <t>6М090400 - Əлеуметтік-мəдени қызмет көрсету</t>
  </si>
  <si>
    <t>6М090500 - Əлеуметтік жұмыс</t>
  </si>
  <si>
    <t>6М090600 - Мəдени - тынығу жұмысы</t>
  </si>
  <si>
    <t>6М090700 - Кадастр</t>
  </si>
  <si>
    <t>6М090800 - Бағалау</t>
  </si>
  <si>
    <t>6М090900 - Логистика (сала бойынша)</t>
  </si>
  <si>
    <t>6М091000 - Кітапхана ісі</t>
  </si>
  <si>
    <t>6М091100 - Геоэкология жəне табиғатты пайдалануды басқару</t>
  </si>
  <si>
    <t xml:space="preserve">6М091200 - </t>
  </si>
  <si>
    <t>6М091200 - Мейрамхана ісі жəне мейманхана бизнесі</t>
  </si>
  <si>
    <t>6М100100 - Өрт қауіпсіздігі</t>
  </si>
  <si>
    <t>6М100200 - Ақпараттық қауіпсіздік жүйесі</t>
  </si>
  <si>
    <t>6М110100 - Медицина</t>
  </si>
  <si>
    <t>6М110200 - Қоғамдық денсаулық сақтау</t>
  </si>
  <si>
    <t>6М110300 - Мейірбикелік іс</t>
  </si>
  <si>
    <t>6М110400 - Фармация</t>
  </si>
  <si>
    <t>6М110500 - Дəрігерлік емдеу ісі</t>
  </si>
  <si>
    <t>6М120100 - Ветеринарлық медицина</t>
  </si>
  <si>
    <t>6М120200 - Ветеринарлық санитария</t>
  </si>
  <si>
    <t>6D010100 - Мектепке дейінгі оқыту жəне тəрбиелеу</t>
  </si>
  <si>
    <t>6D010200 - Бастауышта оқыту педагогикасы мен əдістемесі</t>
  </si>
  <si>
    <t>6D010300 - Педагогика жəне психология</t>
  </si>
  <si>
    <t>6D010400 - Алғашқы əскери дайындық</t>
  </si>
  <si>
    <t>6D010500 - Дефектология</t>
  </si>
  <si>
    <t>6D010600 - Музыкалық білім</t>
  </si>
  <si>
    <t>6D010700 - Бейнелеу өнері жəне сызу</t>
  </si>
  <si>
    <t>6D010800 - Дене шынықтыру жəне спорт</t>
  </si>
  <si>
    <t>6D010900 - Математика</t>
  </si>
  <si>
    <t>6D011000 - Физика</t>
  </si>
  <si>
    <t>6D011100 - Информатика</t>
  </si>
  <si>
    <t>6D011200 - Химия</t>
  </si>
  <si>
    <t>6D011300 - Биология</t>
  </si>
  <si>
    <t>6D011400 - Тарих</t>
  </si>
  <si>
    <t>6D011500 - Құқық жəне экономика негіздері</t>
  </si>
  <si>
    <t>6D011600 - География</t>
  </si>
  <si>
    <t>6D011700 - Қазақ тілі жəне əдебиеті</t>
  </si>
  <si>
    <t>6D011800 - Орыс тілі жəне əдебиеті</t>
  </si>
  <si>
    <t>6D011900 - Шет ел тілі: екі шет ел тілі</t>
  </si>
  <si>
    <t>6D012000 - Кəсіптік білім</t>
  </si>
  <si>
    <t>6D012100 - Қазақ тілінде оқытпайтын мектептердегі қазақ тілі мен əдебиеті</t>
  </si>
  <si>
    <t>6D012200 - Орыс тілінде оқытпайтын мектептердегі орыс тілі мен əдебиеті</t>
  </si>
  <si>
    <t>6D012300 - Əлеуметтік педагогика жəне өзін-өзі тану</t>
  </si>
  <si>
    <t>6D012400 - Педагогикалық өлшеу</t>
  </si>
  <si>
    <t>6D020100 - Философия</t>
  </si>
  <si>
    <t>6D020200 - Халықаралық қатынастар</t>
  </si>
  <si>
    <t>6D020300 - Тарих</t>
  </si>
  <si>
    <t>6D020400 - Мəдениеттану</t>
  </si>
  <si>
    <t>6D020500 - Филология</t>
  </si>
  <si>
    <t>6D 2443 6D020600 - Дінтану</t>
  </si>
  <si>
    <t>6D020700 - Аударма ісі</t>
  </si>
  <si>
    <t>6D020800 - Археология жəне этнология</t>
  </si>
  <si>
    <t>6D020900 - Шығыстану</t>
  </si>
  <si>
    <t>6D021000 - Шетел филологиясы</t>
  </si>
  <si>
    <t>6D021100 - Теология</t>
  </si>
  <si>
    <t>6D021200 - Түркітану</t>
  </si>
  <si>
    <t>6D021300 - Лингвистика</t>
  </si>
  <si>
    <t>6D021400 - Əдебиеттану</t>
  </si>
  <si>
    <t>6D030100 - Құқықтану</t>
  </si>
  <si>
    <t>6D030200 - Халықаралық құқық</t>
  </si>
  <si>
    <t>6D030300 - Құқық қорғау қызметі</t>
  </si>
  <si>
    <t>6D030400 - Кеден ісі</t>
  </si>
  <si>
    <t>6D040100 - Музыкатану</t>
  </si>
  <si>
    <t>6D040200 - Аспаптық орындаушылық</t>
  </si>
  <si>
    <t>6D040300 - Вокалдық өнер</t>
  </si>
  <si>
    <t>6D040400 - Дəстүрлі музыка өнері</t>
  </si>
  <si>
    <t>6D040500 - Дирижерлау</t>
  </si>
  <si>
    <t>6D040600 - Режиссура</t>
  </si>
  <si>
    <t>6D040700 - Актерлық өнер</t>
  </si>
  <si>
    <t>6D040800 - Эстрада өнері</t>
  </si>
  <si>
    <t>6D040900 - Хореография</t>
  </si>
  <si>
    <t>6D041000 - Сценография</t>
  </si>
  <si>
    <t>6D041100 - Композиция</t>
  </si>
  <si>
    <t>6D041200 - Операторлық өнер</t>
  </si>
  <si>
    <t>6D041300 - Кескіндеме</t>
  </si>
  <si>
    <t>6D041400 - Графика</t>
  </si>
  <si>
    <t>6D041500 - Мүсін</t>
  </si>
  <si>
    <t>6D041600 - Өнертану</t>
  </si>
  <si>
    <t>6D041700 - Сəн өнері</t>
  </si>
  <si>
    <t>6D041900 - Мұражай ісі жəне ескерткіштерді қорғау</t>
  </si>
  <si>
    <t>6D042000 - Сəулет</t>
  </si>
  <si>
    <t>6D042100 - Дизайн</t>
  </si>
  <si>
    <t>6D042200 - Баспа ісі</t>
  </si>
  <si>
    <t>6D042300 - Арт-менеджмент</t>
  </si>
  <si>
    <t>6D050100 - Əлеуметтану</t>
  </si>
  <si>
    <t>6D050200 - Саясаттану</t>
  </si>
  <si>
    <t>6D050300 - Психология</t>
  </si>
  <si>
    <t>6D050400 - Журналистика</t>
  </si>
  <si>
    <t>6D050500 - Аймақтану</t>
  </si>
  <si>
    <t>6D050600 - Экономика</t>
  </si>
  <si>
    <t>6D050700 - Менеджмент</t>
  </si>
  <si>
    <t>6D050800 - Есеп жəне аудит</t>
  </si>
  <si>
    <t>6D050900 - Қаржы</t>
  </si>
  <si>
    <t>6D051000 - Мемлекеттік жəне жергілікті басқару</t>
  </si>
  <si>
    <t>6D051100 - Маркетинг</t>
  </si>
  <si>
    <t>6D051200 - Статистика</t>
  </si>
  <si>
    <t>6D051300 - Əлемдік экономика</t>
  </si>
  <si>
    <t>6D051400 - Қоғамдық байланыс</t>
  </si>
  <si>
    <t>6D051500 - Мұрағаттану, құжаттар жүргізу жəне құжаттамалық қамтамасыз ету</t>
  </si>
  <si>
    <t>6D051600 - Халықаралық журналистика</t>
  </si>
  <si>
    <t>6D051700 - Инновациялық менеджмент</t>
  </si>
  <si>
    <t>6D051800 - Жобаны басқару</t>
  </si>
  <si>
    <t>6D051900 - Еңбекті ұйымдастыру жəне нормалау</t>
  </si>
  <si>
    <t>6D060100 - Математика</t>
  </si>
  <si>
    <t>6D060200 - Информатика</t>
  </si>
  <si>
    <t>6D060300 - Механика</t>
  </si>
  <si>
    <t>6D060400 - Физика</t>
  </si>
  <si>
    <t>6D060500 - Ядролық физика</t>
  </si>
  <si>
    <t>6D060600 - Химия</t>
  </si>
  <si>
    <t>6D060700 - Биология</t>
  </si>
  <si>
    <t>6D060800 - Экология</t>
  </si>
  <si>
    <t>6D060900 - География</t>
  </si>
  <si>
    <t>6D061000 - Гидрология</t>
  </si>
  <si>
    <t>6D061100 - Астрономия</t>
  </si>
  <si>
    <t>6D061200 - Метеорология</t>
  </si>
  <si>
    <t>6D061300 - Геоботаника</t>
  </si>
  <si>
    <t>6D070100 - Биотехнология (сала бойынша)</t>
  </si>
  <si>
    <t>6D070200 - Автоматтандыру жəне басқару</t>
  </si>
  <si>
    <t>6D070300 - Ақпараттық жүйелер</t>
  </si>
  <si>
    <t>6D070400 - Есептеу техникасы жəне бағдарламалық қамтамасыз ету</t>
  </si>
  <si>
    <t>6D070500 - Математикалық жəне компьютерлік модельдеу</t>
  </si>
  <si>
    <t>6D070600 - Геология жəне пайдалы қазбалар кен орнын барлау</t>
  </si>
  <si>
    <t>6D070700 - Тау-кен ісі</t>
  </si>
  <si>
    <t>6D070800 - Мұнай-газ ісі</t>
  </si>
  <si>
    <t>6D070900 - Металлургия</t>
  </si>
  <si>
    <t>6D071000 - Материал тану жəне жаңа материалдар технологиясы</t>
  </si>
  <si>
    <t>6D071100 - Геодезия</t>
  </si>
  <si>
    <t>6D071200 - Машина жасау</t>
  </si>
  <si>
    <t>6D071300 - Көлік, көлік техника жəне иялары</t>
  </si>
  <si>
    <t>6D071400 - Авиациялық техника жəне технологиялар</t>
  </si>
  <si>
    <t>6D071500 - Теңіз техникасы мен технологиялары</t>
  </si>
  <si>
    <t>6D071600 - Аспап жасау</t>
  </si>
  <si>
    <t>6D071700 - Жылу энергетикасы</t>
  </si>
  <si>
    <t>6D071800 - Электр энергетикасы</t>
  </si>
  <si>
    <t>6D071900 - Радиотехника, электроника жəне телекоммуникациялар</t>
  </si>
  <si>
    <t>6D072000 - Бейорганикалық заттардың химиялық технологиясы</t>
  </si>
  <si>
    <t>6D072100 - Органикалық заттардың химиялық технологиясы</t>
  </si>
  <si>
    <t>6D072200 - Полиграфия</t>
  </si>
  <si>
    <t>6D072300 - Техникалық физика</t>
  </si>
  <si>
    <t>6D 2111 6D072400 - Техникалық машиналар жəне жабдықтар (сала бойынша)</t>
  </si>
  <si>
    <t>6D072500 - Ағаш өңдеу жəне ағаштан бұйымдар жасау технологиясы (сала бойынша)</t>
  </si>
  <si>
    <t>6D072600 - Жеңіл өнеркəсіп бұйымдарының технологиясы жəне құрастырылуы (сала бойынша)</t>
  </si>
  <si>
    <t>6D072700 - Азық - түлік өнімдерінің технологиясы (сала бойынша)</t>
  </si>
  <si>
    <t>6D072800 - Қайта өңдеу өндірістерінің технологиясы (сала бойынша)</t>
  </si>
  <si>
    <t>6D072900 - Құрылыс</t>
  </si>
  <si>
    <t>6D073000 - Құрылыс материалдарын, бұйымдарын жəне құрастырылымдарын өндіру</t>
  </si>
  <si>
    <t>6D073100 - Қоршаған ортаны қорғау жəне өмір тіршілігінің қауіпсіздігі</t>
  </si>
  <si>
    <t>6D073200 - Стандарттау жəне сертификаттау</t>
  </si>
  <si>
    <t>6D073300 - Тоқыма материалдар технологиясы жəне жобалау</t>
  </si>
  <si>
    <t>6D073400 - Жарылғыш заттар мен пиротехникалық құралдардың химиялық технологиясы</t>
  </si>
  <si>
    <t>6D073500 - Тағам қауіпсіздігі</t>
  </si>
  <si>
    <t>6D073600 - Азық-түлік емес заттар жəне бұйымдар қауіпсіздігі</t>
  </si>
  <si>
    <t>6D073700 - Пайдалы қазбаларды байыту</t>
  </si>
  <si>
    <t>6D073800 - Материалдарды қысыммен өңдеу технологиясы</t>
  </si>
  <si>
    <t>6D073900 - Мұнайхимия</t>
  </si>
  <si>
    <t>6D074000 - Наноматериалдар жəне нанотехнологиялар (сала бойынша)</t>
  </si>
  <si>
    <t>6D074100 - Картография</t>
  </si>
  <si>
    <t>6D074200 - Кеме жүргізу</t>
  </si>
  <si>
    <t>6D 2114 6М075000 - Метрология</t>
  </si>
  <si>
    <t>6М075100 - Информатика, есептегіш техника жəне басқару</t>
  </si>
  <si>
    <t>6D080100 - Агрономия</t>
  </si>
  <si>
    <t>6D080200 - Мал шаруашылығы өнімдерін өндіру технологиясы</t>
  </si>
  <si>
    <t>6D080300 - Аңшылықтану жəне аң шаруашылығы</t>
  </si>
  <si>
    <t>6D080400 - Балық шаруашылығы жəне өнеркəсіптік балық аулау</t>
  </si>
  <si>
    <t>6D080500 - Су ресурстары жəне суды пайдалану</t>
  </si>
  <si>
    <t>6D080600 - Аграрлық техника жəне технология</t>
  </si>
  <si>
    <t>6D080700 - Орман ресурстары жəне орман шаруашылығы</t>
  </si>
  <si>
    <t>6D080800 - Топырақтану жəне агрохимия</t>
  </si>
  <si>
    <t>6D080900 - Жеміс – көкөніс шаруашылығы</t>
  </si>
  <si>
    <t>6D081000 - Жерді мелиорациялау, баптау жəне қорғау</t>
  </si>
  <si>
    <t>6D081100 - Өсімдіктерді қорғау жəне карантин</t>
  </si>
  <si>
    <t>6D081200 - Ауыл шаруашылығын энергиямен қамтамасыз ету</t>
  </si>
  <si>
    <t>6D090100 - Көлікті пайдалану жəне жүк қозғалысы мен тасымалдауды ұйымдастыру</t>
  </si>
  <si>
    <t>6D090200 - Туризм</t>
  </si>
  <si>
    <t>6D090300 - Жерге орналастыру</t>
  </si>
  <si>
    <t>6D090400 - Əлеуметтік-мəдени қызмет көрсету</t>
  </si>
  <si>
    <t>6D090500 - Əлеуметтік жұмыс</t>
  </si>
  <si>
    <t>6D090600 - Мəдени-тынығу жұмысы</t>
  </si>
  <si>
    <t>6D090700 - Кадастр</t>
  </si>
  <si>
    <t>6D090800 - Бағалау</t>
  </si>
  <si>
    <t>6D090900 - Логистика (сала бойынша)</t>
  </si>
  <si>
    <t>6D091000 - Кітапхана ісі</t>
  </si>
  <si>
    <t>6D091100 - Геоэкология жəне табиғатты пайдалану басқармасы</t>
  </si>
  <si>
    <t xml:space="preserve">6D091200 - </t>
  </si>
  <si>
    <t>6D091200 - Мейрамхана ісі жəне мейманхана бизнесі</t>
  </si>
  <si>
    <t>5В021014</t>
  </si>
  <si>
    <t>Иностранная филология: турецкий язык</t>
  </si>
  <si>
    <t>5В021014 - Шетел филологиясы: түрік тілі</t>
  </si>
  <si>
    <t>курс отчисленного студента</t>
  </si>
  <si>
    <t>Вид ваканта (ваканты, претендент, вакант за счет др вуз)</t>
  </si>
  <si>
    <t>Вид квоты (обычн., диаспора, сироты, инвалиды, серпин и др.)</t>
  </si>
  <si>
    <t>Код спец-ти - Наименование спец-ти</t>
  </si>
  <si>
    <t>6D021500 - Исламтану</t>
  </si>
  <si>
    <t>6D075200 - Инженерлік жүйелер және желілер</t>
  </si>
  <si>
    <t>6D075400 - Ғарыш аппаратының өндірісі</t>
  </si>
  <si>
    <t>6D075500 - Гидрогеология және инженерлік геология</t>
  </si>
  <si>
    <t>6D075300 - Балқуы қиын бейметалл және силикатты материалдардың химиялық технологиясы</t>
  </si>
  <si>
    <t>6D100100 - Өрт қауіпсіздігі</t>
  </si>
  <si>
    <t>6D110100 - Медицина</t>
  </si>
  <si>
    <t>6D110200 - Қоғамдық денсаулық сақтау</t>
  </si>
  <si>
    <t>6D110400 - Фармация</t>
  </si>
  <si>
    <t>6D120100 - Ветеринарлық медицина</t>
  </si>
  <si>
    <t>6D120200 - Ветеринарлық санитария</t>
  </si>
  <si>
    <t>6D100200 - Ақпараттық қауіпсіздік жүйесі</t>
  </si>
  <si>
    <t>10. Әскери іс және қауіпсіздік</t>
  </si>
  <si>
    <t>6R110100 - Терапия</t>
  </si>
  <si>
    <t>6R110200 - «Жалпы медицина практикасы»</t>
  </si>
  <si>
    <t>6R110300 - «Кардиология, соның ішінде балалар»</t>
  </si>
  <si>
    <t>6R110400 - «Ревматология, оның ішінде балалар»</t>
  </si>
  <si>
    <t>6R110500 - «Аллергология және иммунология, соның ішінде балалар»</t>
  </si>
  <si>
    <t>6R110600 - «Гастроэнтерология, оның ішінде балалар»</t>
  </si>
  <si>
    <t>6R110700 - «Гематология, оның ішінде балалар»</t>
  </si>
  <si>
    <t>6R110800 - «Пульмонология, оның ішінде балалар»</t>
  </si>
  <si>
    <t>6R110900 - «Эндокринология, оның ішінде балалар»</t>
  </si>
  <si>
    <t>6R111000 - «Нефрология, соның ішінде балалар»</t>
  </si>
  <si>
    <t>6R111100 - «Фтизиатрия, оның ішінде балаларға арналған»</t>
  </si>
  <si>
    <t>6R111200 - «Кәсіби патология»</t>
  </si>
  <si>
    <t>6R111300 - «Жұқпалы аурулар, оның ішінде балалар»</t>
  </si>
  <si>
    <t>6R111400 - «Дерматовенерология, соның ішінде балалар»</t>
  </si>
  <si>
    <t>6R111500 - «Невропатология, оның ішінде балалар»</t>
  </si>
  <si>
    <t>6R111600 - «Психиатрия»</t>
  </si>
  <si>
    <t>6R111700 - «Балалар психиатриясы»</t>
  </si>
  <si>
    <t>6R111800 - «Балаларды оңалтуды қоса алғанда, медициналық оңалту»</t>
  </si>
  <si>
    <t>6R111900 - «Beam Diagnostics»</t>
  </si>
  <si>
    <t>6R112000 - «Радиотерапия»</t>
  </si>
  <si>
    <t>6R112100 - «Функционалдық диагностика»</t>
  </si>
  <si>
    <t>6R112200 - «Клиникалық зертханалық диагностика»</t>
  </si>
  <si>
    <t>6R112300 - «Спорттық медицина»</t>
  </si>
  <si>
    <t>6R112400 - гериатрия</t>
  </si>
  <si>
    <t>6R112500 - «Клиникалық фармакология»</t>
  </si>
  <si>
    <t>6R112600 - «Анестезиология және реанимация, соның ішінде балалар»</t>
  </si>
  <si>
    <t>6R112700 - «Жалпы хирургия»</t>
  </si>
  <si>
    <t>6R112800 - «Жүрек хирургиясы, соның ішінде балалар»</t>
  </si>
  <si>
    <t>6R112900 - «Ангиохирургия, оның ішінде балаларға арналған»</t>
  </si>
  <si>
    <t>6R113000 - «Нейрохирургия, оның ішінде балалар»</t>
  </si>
  <si>
    <t>6R113100 - «Максалофасальды хирургия, оның ішінде балаларға арналған»</t>
  </si>
  <si>
    <t>6R113200 - Пластикалық хирургия</t>
  </si>
  <si>
    <t>6R113300 - «Балалар хирургиясы»</t>
  </si>
  <si>
    <t>6R113400 - «Онкология, соның ішінде балалар»</t>
  </si>
  <si>
    <t>6R113500 - «Травматология-ортопедия, оның ішінде балалар»</t>
  </si>
  <si>
    <t>6R113600 - «Урология және андрология, соның ішінде балалар»</t>
  </si>
  <si>
    <t>6R113700 - «Офтальмология, оның ішінде балалар»</t>
  </si>
  <si>
    <t>6R113800 - «Оториноларингология, оның ішінде балалар»</t>
  </si>
  <si>
    <t>6R113900 - «Патологиялық анатомия, оның ішінде балалар»</t>
  </si>
  <si>
    <t>6R114000 - Трансфузиология</t>
  </si>
  <si>
    <t>6R114100 - «Токсикология, оның ішінде балалар»</t>
  </si>
  <si>
    <t>6R114200 - «Педиатрия»</t>
  </si>
  <si>
    <t>6R114300 - Неонатология</t>
  </si>
  <si>
    <t>6R114400 - «Акушерлік және гинекология, оның ішінде балалар»</t>
  </si>
  <si>
    <t>6R114500 - «Медициналық генетика»</t>
  </si>
  <si>
    <t>6R114600 - «Стоматология, оның ішінде балалар»</t>
  </si>
  <si>
    <t>6R114700 - «Сот-медициналық сараптама»</t>
  </si>
  <si>
    <t>6R114800 - «Авиациялық және ғарыштық медицина»</t>
  </si>
  <si>
    <t>6R114900 - «Төтенше жағдайлардың және апаттардың медицинасы»</t>
  </si>
  <si>
    <t>Резидентура мамандықтары</t>
  </si>
  <si>
    <t>6М075200 - Инженерлік жүйелер және желілер</t>
  </si>
  <si>
    <t>6М075500 - Гидрогеология және инженерлік геология</t>
  </si>
  <si>
    <t>6М075300 - Балкуы қиын бейметалл емес және силикаттық материалдардың химиялық технологиясы</t>
  </si>
  <si>
    <t>6M075400 - Ғарыштық аппараттарын. өндіру</t>
  </si>
  <si>
    <t>5B140100 - Орындаушылық өнер</t>
  </si>
  <si>
    <t>5В140200 - Халық аспаптары</t>
  </si>
  <si>
    <t>5В140300 - Ән айту өнері</t>
  </si>
  <si>
    <t>Информация по вакантным грантам</t>
  </si>
  <si>
    <t>Казахская национальная академия хореографии</t>
  </si>
  <si>
    <t>Қазақ ұлттық хореография академиясы</t>
  </si>
  <si>
    <t>Нур-Султан қ.</t>
  </si>
  <si>
    <t>г. Нур-Султан</t>
  </si>
  <si>
    <t>Медицинский университет г.Семей</t>
  </si>
  <si>
    <t>Семей медициналық университеті</t>
  </si>
  <si>
    <t>Казахский медицинский университет непрерывного образования</t>
  </si>
  <si>
    <t>Южно-Казахстанская медицинская академия</t>
  </si>
  <si>
    <t>Қазақ медициналық үздіксіз білім беру университеті</t>
  </si>
  <si>
    <t>Оңтүстік Қазақстан медициналық академиясы</t>
  </si>
  <si>
    <t>г. Шымкент</t>
  </si>
  <si>
    <t>Казахстанский медицинский университет «ВШОЗ»»</t>
  </si>
  <si>
    <t>Центрально-Казахстанская академия</t>
  </si>
  <si>
    <t>Южно-Казахстанский гуманитарный институт им. М.Сапарбаева</t>
  </si>
  <si>
    <t>Оңтүстік Қазақстан педагогикалық университеті</t>
  </si>
  <si>
    <t>г. Караганда</t>
  </si>
  <si>
    <t>Орталық Азия университеті</t>
  </si>
  <si>
    <t>"ҚДСЖМ" Қазақстандық медицина университеті</t>
  </si>
  <si>
    <r>
      <t xml:space="preserve"> Информация для заполнения таблицы
</t>
    </r>
    <r>
      <rPr>
        <b/>
        <i/>
        <sz val="20"/>
        <color rgb="FFFF0000"/>
        <rFont val="Calibri"/>
        <family val="2"/>
        <charset val="204"/>
        <scheme val="minor"/>
      </rPr>
      <t>В ячейках ЗЕЛЕНОГО цвета выбирается информация со списка (наименование ВУЗа, специальности, виды ваканта, виды квот)
в ячейках  ЖЕЛТОГО цвета заполняется информация (фио претендента и отчисленного студента, курс, GPA), 
в ячейках СИНЕГО цвета  - автоматически выводится информация. КАЗАХСКИЙ вариант заполняется автоматически.
ФИО пртендента и отчисленного студента строго заполняется по документу удостоверяющий личность и без сокращений</t>
    </r>
  </si>
  <si>
    <r>
      <t>1.</t>
    </r>
    <r>
      <rPr>
        <sz val="12"/>
        <color indexed="8"/>
        <rFont val="Calibri"/>
        <family val="2"/>
        <charset val="204"/>
        <scheme val="minor"/>
      </rPr>
      <t xml:space="preserve"> Образование</t>
    </r>
  </si>
  <si>
    <r>
      <t>Геология и разведка месторождений полезных ископаемых</t>
    </r>
    <r>
      <rPr>
        <sz val="12"/>
        <color indexed="10"/>
        <rFont val="Calibri"/>
        <family val="2"/>
        <charset val="204"/>
        <scheme val="minor"/>
      </rPr>
      <t xml:space="preserve"> </t>
    </r>
  </si>
  <si>
    <r>
      <t>5В</t>
    </r>
    <r>
      <rPr>
        <sz val="12"/>
        <color indexed="8"/>
        <rFont val="Calibri"/>
        <family val="2"/>
        <charset val="204"/>
        <scheme val="minor"/>
      </rPr>
      <t>073700</t>
    </r>
  </si>
  <si>
    <r>
      <t>5В</t>
    </r>
    <r>
      <rPr>
        <sz val="12"/>
        <color indexed="8"/>
        <rFont val="Calibri"/>
        <family val="2"/>
        <charset val="204"/>
        <scheme val="minor"/>
      </rPr>
      <t>073800</t>
    </r>
  </si>
  <si>
    <r>
      <t>5В</t>
    </r>
    <r>
      <rPr>
        <sz val="12"/>
        <color indexed="8"/>
        <rFont val="Calibri"/>
        <family val="2"/>
        <charset val="204"/>
        <scheme val="minor"/>
      </rPr>
      <t>074500</t>
    </r>
  </si>
  <si>
    <r>
      <t>5В</t>
    </r>
    <r>
      <rPr>
        <sz val="12"/>
        <color indexed="8"/>
        <rFont val="Calibri"/>
        <family val="2"/>
        <charset val="204"/>
        <scheme val="minor"/>
      </rPr>
      <t>074600</t>
    </r>
  </si>
  <si>
    <r>
      <t>5В</t>
    </r>
    <r>
      <rPr>
        <sz val="12"/>
        <color indexed="8"/>
        <rFont val="Calibri"/>
        <family val="2"/>
        <charset val="204"/>
        <scheme val="minor"/>
      </rPr>
      <t>074800</t>
    </r>
  </si>
  <si>
    <r>
      <t>Организация перевозок, движения и эксплуатация транспорта</t>
    </r>
    <r>
      <rPr>
        <i/>
        <sz val="12"/>
        <color indexed="8"/>
        <rFont val="Calibri"/>
        <family val="2"/>
        <charset val="204"/>
        <scheme val="minor"/>
      </rPr>
      <t xml:space="preserve"> </t>
    </r>
  </si>
  <si>
    <r>
      <t xml:space="preserve">Логистика </t>
    </r>
    <r>
      <rPr>
        <sz val="12"/>
        <color indexed="8"/>
        <rFont val="Calibri"/>
        <family val="2"/>
        <charset val="204"/>
        <scheme val="minor"/>
      </rPr>
      <t>(по отраслям)</t>
    </r>
  </si>
  <si>
    <r>
      <t>Технология и конструирование изделий легкой промышленности (по областям применения</t>
    </r>
    <r>
      <rPr>
        <i/>
        <sz val="12"/>
        <color indexed="8"/>
        <rFont val="Calibri"/>
        <family val="2"/>
        <charset val="204"/>
        <scheme val="minor"/>
      </rPr>
      <t>)</t>
    </r>
  </si>
  <si>
    <r>
      <t>Технология продовольственных продуктов</t>
    </r>
    <r>
      <rPr>
        <i/>
        <sz val="12"/>
        <color indexed="8"/>
        <rFont val="Calibri"/>
        <family val="2"/>
        <charset val="204"/>
        <scheme val="minor"/>
      </rPr>
      <t xml:space="preserve"> </t>
    </r>
    <r>
      <rPr>
        <sz val="12"/>
        <color indexed="8"/>
        <rFont val="Calibri"/>
        <family val="2"/>
        <charset val="204"/>
        <scheme val="minor"/>
      </rPr>
      <t>(по областям применения)</t>
    </r>
  </si>
  <si>
    <r>
      <t>6D</t>
    </r>
    <r>
      <rPr>
        <sz val="12"/>
        <color indexed="8"/>
        <rFont val="Calibri"/>
        <family val="2"/>
        <charset val="204"/>
        <scheme val="minor"/>
      </rPr>
      <t>012300</t>
    </r>
  </si>
  <si>
    <r>
      <t>6D</t>
    </r>
    <r>
      <rPr>
        <sz val="12"/>
        <color indexed="8"/>
        <rFont val="Calibri"/>
        <family val="2"/>
        <charset val="204"/>
        <scheme val="minor"/>
      </rPr>
      <t>012400</t>
    </r>
  </si>
  <si>
    <r>
      <t>6D</t>
    </r>
    <r>
      <rPr>
        <sz val="12"/>
        <color indexed="8"/>
        <rFont val="Calibri"/>
        <family val="2"/>
        <charset val="204"/>
        <scheme val="minor"/>
      </rPr>
      <t>020100</t>
    </r>
  </si>
  <si>
    <r>
      <t>Биотехнология (по отраслям и областям применения)</t>
    </r>
    <r>
      <rPr>
        <sz val="12"/>
        <color indexed="8"/>
        <rFont val="Calibri"/>
        <family val="2"/>
        <charset val="204"/>
        <scheme val="minor"/>
      </rPr>
      <t xml:space="preserve"> </t>
    </r>
  </si>
  <si>
    <r>
      <t>6</t>
    </r>
    <r>
      <rPr>
        <sz val="12"/>
        <color indexed="8"/>
        <rFont val="Calibri"/>
        <family val="2"/>
        <charset val="204"/>
        <scheme val="minor"/>
      </rPr>
      <t>D070700</t>
    </r>
  </si>
  <si>
    <r>
      <t>6</t>
    </r>
    <r>
      <rPr>
        <sz val="12"/>
        <color indexed="8"/>
        <rFont val="Calibri"/>
        <family val="2"/>
        <charset val="204"/>
        <scheme val="minor"/>
      </rPr>
      <t>D070900</t>
    </r>
  </si>
  <si>
    <r>
      <t>6</t>
    </r>
    <r>
      <rPr>
        <sz val="12"/>
        <color indexed="8"/>
        <rFont val="Calibri"/>
        <family val="2"/>
        <charset val="204"/>
        <scheme val="minor"/>
      </rPr>
      <t>D071000</t>
    </r>
  </si>
  <si>
    <r>
      <t>6</t>
    </r>
    <r>
      <rPr>
        <sz val="12"/>
        <color indexed="8"/>
        <rFont val="Calibri"/>
        <family val="2"/>
        <charset val="204"/>
        <scheme val="minor"/>
      </rPr>
      <t>D073200</t>
    </r>
  </si>
  <si>
    <r>
      <t>6</t>
    </r>
    <r>
      <rPr>
        <sz val="12"/>
        <color indexed="8"/>
        <rFont val="Calibri"/>
        <family val="2"/>
        <charset val="204"/>
        <scheme val="minor"/>
      </rPr>
      <t>D073900</t>
    </r>
  </si>
  <si>
    <r>
      <t>6</t>
    </r>
    <r>
      <rPr>
        <sz val="12"/>
        <color indexed="8"/>
        <rFont val="Calibri"/>
        <family val="2"/>
        <charset val="204"/>
        <scheme val="minor"/>
      </rPr>
      <t>D074000</t>
    </r>
  </si>
  <si>
    <r>
      <t>6</t>
    </r>
    <r>
      <rPr>
        <sz val="12"/>
        <color indexed="8"/>
        <rFont val="Calibri"/>
        <family val="2"/>
        <charset val="204"/>
        <scheme val="minor"/>
      </rPr>
      <t>D074100</t>
    </r>
  </si>
  <si>
    <r>
      <t>6</t>
    </r>
    <r>
      <rPr>
        <sz val="12"/>
        <color indexed="8"/>
        <rFont val="Calibri"/>
        <family val="2"/>
        <charset val="204"/>
        <scheme val="minor"/>
      </rPr>
      <t>D074200</t>
    </r>
  </si>
  <si>
    <r>
      <t>6</t>
    </r>
    <r>
      <rPr>
        <sz val="12"/>
        <color indexed="8"/>
        <rFont val="Calibri"/>
        <family val="2"/>
        <charset val="204"/>
        <scheme val="minor"/>
      </rPr>
      <t>D074300</t>
    </r>
  </si>
  <si>
    <r>
      <t>6D</t>
    </r>
    <r>
      <rPr>
        <sz val="12"/>
        <color indexed="8"/>
        <rFont val="Calibri"/>
        <family val="2"/>
        <charset val="204"/>
        <scheme val="minor"/>
      </rPr>
      <t>074500</t>
    </r>
  </si>
  <si>
    <r>
      <t>6D</t>
    </r>
    <r>
      <rPr>
        <sz val="12"/>
        <color indexed="8"/>
        <rFont val="Calibri"/>
        <family val="2"/>
        <charset val="204"/>
        <scheme val="minor"/>
      </rPr>
      <t>074600</t>
    </r>
  </si>
  <si>
    <r>
      <t>6D</t>
    </r>
    <r>
      <rPr>
        <sz val="12"/>
        <color indexed="8"/>
        <rFont val="Calibri"/>
        <family val="2"/>
        <charset val="204"/>
        <scheme val="minor"/>
      </rPr>
      <t>074700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</si>
  <si>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074800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</si>
  <si>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074900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</si>
  <si>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075000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</si>
  <si>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075100</t>
    </r>
  </si>
  <si>
    <r>
      <t xml:space="preserve">Защита </t>
    </r>
    <r>
      <rPr>
        <sz val="12"/>
        <color indexed="8"/>
        <rFont val="Calibri"/>
        <family val="2"/>
        <charset val="204"/>
        <scheme val="minor"/>
      </rPr>
      <t>и карантин растений</t>
    </r>
  </si>
  <si>
    <t>Казахский национальный женский педагогический университет</t>
  </si>
  <si>
    <t>Қазақ ұлттық кыздар педагогикалық университеті</t>
  </si>
  <si>
    <t>В ячейках ЗЕЛЕНОГО цвета выбирается информация со списка (наименование ВУЗа, специальности, виды ваканта, виды квот)</t>
  </si>
  <si>
    <t xml:space="preserve">в ячейках  ЖЕЛТОГО цвета заполняется информация (фио претендента и отчисленного студента, курс, GPA), </t>
  </si>
  <si>
    <t>в ячейках СИНЕГО цвета  - автоматически выводится информация. КАЗАХСКИЙ вариант заполняется автоматически.</t>
  </si>
  <si>
    <t>ФИО пртендента и отчисленного студента строго заполняется по документу удостоверяющий личность и без сокращений</t>
  </si>
  <si>
    <t>Некоммерческое АО "Алматинский университет энергетики и связиимени Гумарбека Даукеева"</t>
  </si>
  <si>
    <t>5В071800- Электроэнергетика</t>
  </si>
  <si>
    <t>5В071800 – Электроэнергетикасы</t>
  </si>
  <si>
    <t>5В071900- Радиотехника, электроника и телекоммуникаций</t>
  </si>
  <si>
    <t xml:space="preserve">5В070200 – Автоматтандыру және басқару </t>
  </si>
  <si>
    <t>"Ғұмарбек Дәукеев атындағы Алматы энергетика және байланыс университеті" коммерциялық емес АҚ</t>
  </si>
  <si>
    <t>6В07- Инженерные, обрабатывающие и строительные отрасли</t>
  </si>
  <si>
    <t>В062- Электротехника и энергетика</t>
  </si>
  <si>
    <t>В063- Электротехника и автоматизация</t>
  </si>
  <si>
    <t>6B07- Инженерлік, өңдеу және құрылыс салалары</t>
  </si>
  <si>
    <t>В062- Электр техникасы және энергетика</t>
  </si>
  <si>
    <t>5В071700- Теплоэнергетика</t>
  </si>
  <si>
    <t>5В071700 – Жылуэнергетика</t>
  </si>
  <si>
    <t>Ректор</t>
  </si>
  <si>
    <t>С.Сагинтаева</t>
  </si>
  <si>
    <t>Исп. Оспангалиева Г.</t>
  </si>
  <si>
    <t>тел. 323 11 75</t>
  </si>
  <si>
    <t>внут. 6215</t>
  </si>
  <si>
    <t>Орынд. Оспангалиева Г.</t>
  </si>
  <si>
    <t>ішкі. 6215</t>
  </si>
  <si>
    <t xml:space="preserve">5B073100- Безопасность жизнедеятельности и защита окружающей среды </t>
  </si>
  <si>
    <t>5B073100- Қоршаған ортаны қорғау және өмір тіршілігінің қауіпсіздігі</t>
  </si>
  <si>
    <t>Мұхтарбекұлы Мадияр</t>
  </si>
  <si>
    <t>6В06- Информационно-коммуникационные технологии</t>
  </si>
  <si>
    <t>В059-Коммуникации и коммуникационные технологии</t>
  </si>
  <si>
    <t>Әмір Ақмарал Қыдырбекқызы</t>
  </si>
  <si>
    <t>Тұрғынбек Беруни Жандосұлы</t>
  </si>
  <si>
    <t>Карим Диас Талғатұлы</t>
  </si>
  <si>
    <t>Оразалиев Чингиз Бахтиярович</t>
  </si>
  <si>
    <t>Усенов Бобир Хамидулла улы</t>
  </si>
  <si>
    <t>Самохвалов Дмитрий Сергеевич</t>
  </si>
  <si>
    <t>Адырбек Диас Нұрланұлы</t>
  </si>
  <si>
    <t>Ажикеев Батырхан Нураханұлы</t>
  </si>
  <si>
    <t>Абедов Абай Тлеубергенович</t>
  </si>
  <si>
    <t>2,77</t>
  </si>
  <si>
    <t>Тасмағамбетова Диляра Ардаққызы</t>
  </si>
  <si>
    <t>Төленова Альбина Болатқызы</t>
  </si>
  <si>
    <t>3,03</t>
  </si>
  <si>
    <t>Разақ Гүлайым Еділқызы</t>
  </si>
  <si>
    <t>Ельгундинов Танирберген Русланович</t>
  </si>
  <si>
    <t>Шарипов Абдулла Рустамович</t>
  </si>
  <si>
    <t>Серік Анель Ильясқызы</t>
  </si>
  <si>
    <t>Белов Данил Кириллович</t>
  </si>
  <si>
    <t>Дильдабек Дастан Бахтыбекұлы</t>
  </si>
  <si>
    <t>Бауржанов Мухамед Бауржанұлы</t>
  </si>
  <si>
    <t>Егеубай Жақсылық Ержанұлы</t>
  </si>
  <si>
    <t>Садықов Асамұрат Бауыржанұлы</t>
  </si>
  <si>
    <t>Оспанов Мейрам Аскарович</t>
  </si>
  <si>
    <t>Косаев Аблай Болатұлы</t>
  </si>
  <si>
    <t>Жұмаш Ақжол Сәрсенұлы</t>
  </si>
  <si>
    <t>Үмбетов Саясат Жомартұлы</t>
  </si>
  <si>
    <t>Айдар Мәди Ерболатұлы</t>
  </si>
  <si>
    <t>Нұғманов Ыбырай Маратұлы</t>
  </si>
  <si>
    <t>Машембаев Артур Кенжеханович</t>
  </si>
  <si>
    <t>Абилев Галымжан Камбарович</t>
  </si>
  <si>
    <t>Сапар Мұса Бақытұлы</t>
  </si>
  <si>
    <t>Беков Жалғас Мұхтарұлы</t>
  </si>
  <si>
    <t>Сапарбай Бердібек Пернебайұлы</t>
  </si>
  <si>
    <t>Бейсеев Тастемир Даулетжанулы</t>
  </si>
  <si>
    <t>Әбілхан Ернұр Қанатұлы</t>
  </si>
  <si>
    <t>Бекен Нүрлыбек Данабекұлы</t>
  </si>
  <si>
    <t>Садвокасов Елдос Садвокасович</t>
  </si>
  <si>
    <t>1уск</t>
  </si>
  <si>
    <t>Кукко Евгений Вячеславович</t>
  </si>
  <si>
    <t>Сейдахмет Елнар Елужанұлы</t>
  </si>
  <si>
    <t>Наумченко Дмитрий Анатольевич</t>
  </si>
  <si>
    <t>Туреев Арман Қуанышұлы</t>
  </si>
  <si>
    <t>Мухамбетов Диас Рахимжанұлы</t>
  </si>
  <si>
    <t>Мұрат Қасымқожа Мырзабекұлы</t>
  </si>
  <si>
    <t>Жунусов Санжар Талгатович</t>
  </si>
  <si>
    <t>Жанибек Канат Кайратулы</t>
  </si>
  <si>
    <t>Нұрмағамбет Дамир Болатбекұлы</t>
  </si>
  <si>
    <t>Ким Олег Вячеславович</t>
  </si>
  <si>
    <t>Қуанышбеков Данияр Ерланұлы</t>
  </si>
  <si>
    <t>Нураденов Дастан Ерланұлы</t>
  </si>
  <si>
    <t xml:space="preserve">Арзиева Рашидам Тахиржановна </t>
  </si>
  <si>
    <t>Бахтияров Халилбек Икрамулы</t>
  </si>
  <si>
    <t>2,91</t>
  </si>
  <si>
    <t xml:space="preserve">Турашбаев Урал Джолдасович </t>
  </si>
  <si>
    <t>Васильев Ақниет Максимұлы</t>
  </si>
  <si>
    <t>3,16</t>
  </si>
  <si>
    <t>5B081200- Энергообеспечение сельского хозяйства</t>
  </si>
  <si>
    <t>Шаханов Арман Батырханович</t>
  </si>
  <si>
    <t>Медведев Юрий Николаевич</t>
  </si>
  <si>
    <t>Ізім Жасұлан Амантұрлыұлы</t>
  </si>
  <si>
    <t xml:space="preserve">Арзиев Ильяс Тоглукович </t>
  </si>
  <si>
    <t>Нургалиев Сабыр Алтаевич</t>
  </si>
  <si>
    <t>В057- Информационные технологии</t>
  </si>
  <si>
    <t>Амирханов Темирлан Ермекович</t>
  </si>
  <si>
    <t>Кузьменко Евгений Никитич</t>
  </si>
  <si>
    <t>Чиркин Артем Александрович</t>
  </si>
  <si>
    <t>5В070200- Автоматизация и управление</t>
  </si>
  <si>
    <t>Кадилбеков Галим Кадилбекович</t>
  </si>
  <si>
    <t>5B100200- Системы информационной безопасности</t>
  </si>
  <si>
    <t xml:space="preserve">Федоренко Кирилл Игоревич </t>
  </si>
  <si>
    <t>Ғаббасова Назира Қаирбекқызы</t>
  </si>
  <si>
    <t>Джолдыбаев Ораз Еркинұлы</t>
  </si>
  <si>
    <t xml:space="preserve">Мусаев Данияр Сунатуллаұлы </t>
  </si>
  <si>
    <t>Стамшал Еркеұлан Бақытұлы</t>
  </si>
  <si>
    <t>Убайдуллаев Ерхожа Талгатулы</t>
  </si>
  <si>
    <t>Фазылов Шахзад Элзадұлы</t>
  </si>
  <si>
    <t>Өтепберген Әлішер Нұрланұлы</t>
  </si>
  <si>
    <t>Кемельбаев Рауль Булатович</t>
  </si>
  <si>
    <t>Болатов Алишер Русланович</t>
  </si>
  <si>
    <t>Саритаев Данияр Сергалиевич</t>
  </si>
  <si>
    <t>Шамшаев Мәрсел Илгамұлы</t>
  </si>
  <si>
    <t>5B071900- Радиотехника,электроника және телекоммуникациялар</t>
  </si>
  <si>
    <t>5B081200- Ауыл шаруашылығын энергиямен қамтамасыз ету</t>
  </si>
  <si>
    <t>5B100200- Ақпараттық қауіпсіздік жүйелері</t>
  </si>
  <si>
    <t>В059- Коммуникациялар және коммуникациялық технологиялар</t>
  </si>
  <si>
    <t>6B06 Ақпараттық-коммуникациялық технологиялар</t>
  </si>
  <si>
    <t>В063- Электр техникасы және автоматтан-дыру</t>
  </si>
  <si>
    <t>В057- Ақпараттық технологиялар</t>
  </si>
  <si>
    <t>Абдықасым Жанайым Ермекқызы</t>
  </si>
  <si>
    <t>Забровский Дмитрий Николаевич</t>
  </si>
  <si>
    <t>Мусылманбеков Аслан Жасуланович</t>
  </si>
  <si>
    <t>В058- Информационная безопасность</t>
  </si>
  <si>
    <t>В058- Ақпараттық қауіпсіздік</t>
  </si>
  <si>
    <t>Мейрамов Ернур Ерланович</t>
  </si>
  <si>
    <t>Тохтиев Шерназ Шухратұлы</t>
  </si>
  <si>
    <r>
      <t xml:space="preserve">Код и квалификация направления </t>
    </r>
    <r>
      <rPr>
        <b/>
        <i/>
        <sz val="12"/>
        <rFont val="Times New Roman"/>
        <family val="1"/>
        <charset val="204"/>
      </rPr>
      <t>(Группа специальности)</t>
    </r>
    <r>
      <rPr>
        <b/>
        <sz val="12"/>
        <rFont val="Times New Roman"/>
        <family val="1"/>
        <charset val="204"/>
      </rPr>
      <t xml:space="preserve"> претендента</t>
    </r>
  </si>
  <si>
    <r>
      <t>Код  и наименование группы образовательных программ</t>
    </r>
    <r>
      <rPr>
        <b/>
        <i/>
        <sz val="12"/>
        <rFont val="Times New Roman"/>
        <family val="1"/>
        <charset val="204"/>
      </rPr>
      <t xml:space="preserve"> (Специальности)</t>
    </r>
    <r>
      <rPr>
        <b/>
        <sz val="12"/>
        <rFont val="Times New Roman"/>
        <family val="1"/>
        <charset val="204"/>
      </rPr>
      <t xml:space="preserve"> претендента на присуждение  гранта</t>
    </r>
  </si>
  <si>
    <r>
      <t xml:space="preserve">Код и квалификация направления </t>
    </r>
    <r>
      <rPr>
        <b/>
        <i/>
        <sz val="12"/>
        <rFont val="Times New Roman"/>
        <family val="1"/>
        <charset val="204"/>
      </rPr>
      <t>(Группа специальности)</t>
    </r>
    <r>
      <rPr>
        <b/>
        <sz val="12"/>
        <rFont val="Times New Roman"/>
        <family val="1"/>
        <charset val="204"/>
      </rPr>
      <t xml:space="preserve"> ваканта</t>
    </r>
  </si>
  <si>
    <r>
      <t>Код  и наименование группы образовательных программ</t>
    </r>
    <r>
      <rPr>
        <b/>
        <i/>
        <sz val="12"/>
        <rFont val="Times New Roman"/>
        <family val="1"/>
        <charset val="204"/>
      </rPr>
      <t xml:space="preserve"> (Специальности) </t>
    </r>
    <r>
      <rPr>
        <b/>
        <sz val="12"/>
        <rFont val="Times New Roman"/>
        <family val="1"/>
        <charset val="204"/>
      </rPr>
      <t>отчисленного студента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</si>
</sst>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rgb="FF00B0F0"/>
        <bgColor theme="8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10" fillId="10" borderId="1" xfId="0" applyFont="1" applyFill="1" applyBorder="1" applyAlignment="1" applyProtection="1">
      <alignment horizontal="center" vertical="center" wrapText="1"/>
      <protection hidden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6" xfId="0" applyFont="1" applyFill="1" applyBorder="1" applyAlignment="1" applyProtection="1">
      <alignment horizontal="center" vertical="center" wrapText="1"/>
      <protection hidden="1"/>
    </xf>
    <xf numFmtId="0" fontId="10" fillId="12" borderId="1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10" fillId="12" borderId="6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/>
    <xf numFmtId="0" fontId="15" fillId="0" borderId="0" xfId="0" applyFont="1" applyFill="1" applyBorder="1" applyAlignment="1"/>
    <xf numFmtId="0" fontId="15" fillId="7" borderId="3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5" fillId="0" borderId="3" xfId="0" applyFont="1" applyBorder="1" applyAlignment="1"/>
    <xf numFmtId="0" fontId="15" fillId="7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top"/>
    </xf>
    <xf numFmtId="0" fontId="15" fillId="11" borderId="3" xfId="0" applyFont="1" applyFill="1" applyBorder="1" applyAlignment="1"/>
    <xf numFmtId="0" fontId="15" fillId="11" borderId="3" xfId="0" applyFont="1" applyFill="1" applyBorder="1" applyAlignment="1">
      <alignment horizontal="left" vertical="top"/>
    </xf>
    <xf numFmtId="0" fontId="15" fillId="4" borderId="3" xfId="0" applyFont="1" applyFill="1" applyBorder="1" applyAlignment="1"/>
    <xf numFmtId="0" fontId="15" fillId="3" borderId="3" xfId="0" applyFont="1" applyFill="1" applyBorder="1" applyAlignment="1">
      <alignment horizontal="left" vertical="top"/>
    </xf>
    <xf numFmtId="0" fontId="15" fillId="3" borderId="3" xfId="0" applyFont="1" applyFill="1" applyBorder="1" applyAlignment="1"/>
    <xf numFmtId="0" fontId="15" fillId="7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vertical="center"/>
    </xf>
    <xf numFmtId="0" fontId="19" fillId="8" borderId="3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9" fillId="9" borderId="3" xfId="0" applyFont="1" applyFill="1" applyBorder="1" applyAlignment="1">
      <alignment vertical="center"/>
    </xf>
    <xf numFmtId="0" fontId="15" fillId="17" borderId="3" xfId="0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justify" vertical="center"/>
    </xf>
    <xf numFmtId="0" fontId="15" fillId="11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/>
    <xf numFmtId="0" fontId="18" fillId="0" borderId="3" xfId="0" applyFont="1" applyBorder="1"/>
    <xf numFmtId="0" fontId="22" fillId="0" borderId="3" xfId="0" applyFont="1" applyBorder="1"/>
    <xf numFmtId="0" fontId="2" fillId="18" borderId="3" xfId="0" applyFont="1" applyFill="1" applyBorder="1" applyAlignment="1" applyProtection="1">
      <alignment horizontal="left" vertical="top" wrapText="1"/>
      <protection hidden="1"/>
    </xf>
    <xf numFmtId="0" fontId="2" fillId="13" borderId="3" xfId="0" applyFont="1" applyFill="1" applyBorder="1" applyAlignment="1" applyProtection="1">
      <alignment horizontal="left" vertical="top" wrapText="1"/>
      <protection hidden="1"/>
    </xf>
    <xf numFmtId="0" fontId="2" fillId="14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16" borderId="1" xfId="0" applyFont="1" applyFill="1" applyBorder="1" applyAlignment="1" applyProtection="1">
      <alignment horizontal="left" vertical="top" wrapText="1"/>
      <protection hidden="1"/>
    </xf>
    <xf numFmtId="0" fontId="5" fillId="5" borderId="1" xfId="0" applyFont="1" applyFill="1" applyBorder="1" applyAlignment="1" applyProtection="1">
      <alignment horizontal="left" vertical="top" wrapText="1"/>
      <protection hidden="1"/>
    </xf>
    <xf numFmtId="0" fontId="11" fillId="13" borderId="3" xfId="0" applyFont="1" applyFill="1" applyBorder="1" applyAlignment="1" applyProtection="1">
      <alignment horizontal="left" vertical="top" wrapText="1"/>
      <protection hidden="1"/>
    </xf>
    <xf numFmtId="0" fontId="5" fillId="13" borderId="3" xfId="0" applyFont="1" applyFill="1" applyBorder="1" applyAlignment="1" applyProtection="1">
      <alignment horizontal="left" vertical="top" wrapText="1"/>
      <protection hidden="1"/>
    </xf>
    <xf numFmtId="0" fontId="19" fillId="0" borderId="3" xfId="0" applyFont="1" applyFill="1" applyBorder="1" applyAlignment="1">
      <alignment vertical="center"/>
    </xf>
    <xf numFmtId="0" fontId="13" fillId="0" borderId="0" xfId="0" applyFont="1" applyAlignment="1" applyProtection="1">
      <alignment horizontal="left" vertical="top" wrapText="1"/>
      <protection locked="0"/>
    </xf>
    <xf numFmtId="0" fontId="24" fillId="0" borderId="0" xfId="0" applyFont="1"/>
    <xf numFmtId="0" fontId="24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25" fillId="1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 applyProtection="1">
      <alignment horizontal="left" vertical="top" wrapText="1"/>
      <protection hidden="1"/>
    </xf>
    <xf numFmtId="0" fontId="25" fillId="13" borderId="3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5" fillId="16" borderId="1" xfId="0" applyNumberFormat="1" applyFont="1" applyFill="1" applyBorder="1" applyAlignment="1" applyProtection="1">
      <alignment horizontal="left" vertical="top" wrapText="1"/>
      <protection hidden="1"/>
    </xf>
    <xf numFmtId="0" fontId="4" fillId="19" borderId="3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left" vertical="top" wrapText="1"/>
      <protection hidden="1"/>
    </xf>
    <xf numFmtId="2" fontId="4" fillId="19" borderId="3" xfId="0" applyNumberFormat="1" applyFont="1" applyFill="1" applyBorder="1" applyAlignment="1">
      <alignment horizontal="center" vertical="center"/>
    </xf>
    <xf numFmtId="2" fontId="4" fillId="13" borderId="3" xfId="0" applyNumberFormat="1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19" borderId="3" xfId="0" applyFont="1" applyFill="1" applyBorder="1" applyAlignment="1" applyProtection="1">
      <alignment horizontal="left" vertical="center" wrapText="1"/>
      <protection locked="0"/>
    </xf>
    <xf numFmtId="0" fontId="4" fillId="19" borderId="3" xfId="0" applyFont="1" applyFill="1" applyBorder="1" applyAlignment="1" applyProtection="1">
      <alignment horizontal="center" vertical="center"/>
      <protection locked="0"/>
    </xf>
    <xf numFmtId="0" fontId="4" fillId="19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 applyProtection="1">
      <alignment horizontal="center" vertical="center"/>
      <protection locked="0"/>
    </xf>
    <xf numFmtId="0" fontId="2" fillId="19" borderId="3" xfId="0" applyFont="1" applyFill="1" applyBorder="1" applyAlignment="1" applyProtection="1">
      <alignment horizontal="left" vertical="center" wrapText="1"/>
      <protection locked="0"/>
    </xf>
    <xf numFmtId="49" fontId="4" fillId="19" borderId="3" xfId="0" applyNumberFormat="1" applyFont="1" applyFill="1" applyBorder="1" applyAlignment="1">
      <alignment horizontal="center" vertical="center" wrapText="1"/>
    </xf>
    <xf numFmtId="49" fontId="4" fillId="19" borderId="3" xfId="0" applyNumberFormat="1" applyFont="1" applyFill="1" applyBorder="1" applyAlignment="1">
      <alignment horizontal="center" vertical="center"/>
    </xf>
    <xf numFmtId="49" fontId="4" fillId="13" borderId="3" xfId="0" applyNumberFormat="1" applyFont="1" applyFill="1" applyBorder="1" applyAlignment="1">
      <alignment horizontal="center" vertical="center" wrapText="1"/>
    </xf>
    <xf numFmtId="49" fontId="4" fillId="13" borderId="3" xfId="0" applyNumberFormat="1" applyFont="1" applyFill="1" applyBorder="1" applyAlignment="1">
      <alignment horizontal="center" vertical="center"/>
    </xf>
    <xf numFmtId="0" fontId="0" fillId="18" borderId="0" xfId="0" applyFill="1"/>
    <xf numFmtId="0" fontId="26" fillId="18" borderId="0" xfId="0" applyFont="1" applyFill="1"/>
    <xf numFmtId="0" fontId="4" fillId="18" borderId="0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4" fillId="13" borderId="3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6" fillId="6" borderId="4" xfId="0" applyFont="1" applyFill="1" applyBorder="1" applyAlignment="1" applyProtection="1">
      <alignment horizontal="left" vertical="top" wrapText="1"/>
      <protection hidden="1"/>
    </xf>
    <xf numFmtId="0" fontId="16" fillId="6" borderId="7" xfId="0" applyFont="1" applyFill="1" applyBorder="1" applyAlignment="1" applyProtection="1">
      <alignment horizontal="left" vertical="top" wrapText="1"/>
      <protection hidden="1"/>
    </xf>
    <xf numFmtId="0" fontId="16" fillId="6" borderId="5" xfId="0" applyFont="1" applyFill="1" applyBorder="1" applyAlignment="1" applyProtection="1">
      <alignment horizontal="left" vertical="top" wrapText="1"/>
      <protection hidden="1"/>
    </xf>
    <xf numFmtId="0" fontId="16" fillId="11" borderId="4" xfId="0" applyFont="1" applyFill="1" applyBorder="1" applyAlignment="1" applyProtection="1">
      <alignment horizontal="left" vertical="top" wrapText="1"/>
      <protection hidden="1"/>
    </xf>
    <xf numFmtId="0" fontId="16" fillId="11" borderId="7" xfId="0" applyFont="1" applyFill="1" applyBorder="1" applyAlignment="1" applyProtection="1">
      <alignment horizontal="left" vertical="top" wrapText="1"/>
      <protection hidden="1"/>
    </xf>
    <xf numFmtId="0" fontId="16" fillId="11" borderId="5" xfId="0" applyFont="1" applyFill="1" applyBorder="1" applyAlignment="1" applyProtection="1">
      <alignment horizontal="left" vertical="top" wrapText="1"/>
      <protection hidden="1"/>
    </xf>
  </cellXfs>
  <cellStyles count="6">
    <cellStyle name="Обычный" xfId="0" builtinId="0"/>
    <cellStyle name="Обычный 2" xfId="2"/>
    <cellStyle name="Обычный 3" xfId="4"/>
    <cellStyle name="Обычный 3 2" xfId="1"/>
    <cellStyle name="Обычный 4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75.760/&#1042;&#1072;&#1082;&#1072;&#1085;&#1090;&#1099;-2018%20&#1079;&#1080;&#1084;&#1072;%20&#1050;&#1043;&#1059;%20&#1080;&#1084;.%20&#1064;.&#1059;&#1072;&#1083;&#1080;&#1093;&#1072;&#1085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19.464/&#1042;&#1050;&#1043;&#1059;%20&#1080;&#1084;.&#1057;.&#1040;&#1084;&#1072;&#1085;&#1078;&#1086;&#1083;&#1086;&#1074;&#1072;_%20&#1057;&#1087;&#1080;&#1089;&#1086;&#1082;%20&#1074;&#1072;&#1082;&#1072;&#1085;&#1090;&#1085;&#1099;&#1093;%20%20&#1075;&#1086;&#1089;&#1091;&#1076;&#1072;&#1088;&#1089;&#1090;&#1074;&#1077;&#1085;&#1085;&#1099;&#1093;%20&#1086;&#1073;&#1088;&#1072;&#1079;&#1086;&#1074;&#1072;&#1090;&#1077;&#1083;&#1100;&#1085;&#1099;&#1093;%20&#1075;&#1088;&#1072;&#1085;&#1090;&#1086;&#1074;%202018%20(&#1079;&#1080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  <sheetName val="Лист1"/>
    </sheetNames>
    <sheetDataSet>
      <sheetData sheetId="0" refreshError="1"/>
      <sheetData sheetId="1">
        <row r="3">
          <cell r="E3" t="str">
            <v>обычн.</v>
          </cell>
        </row>
        <row r="4">
          <cell r="E4" t="str">
            <v>серпин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</sheetNames>
    <sheetDataSet>
      <sheetData sheetId="0" refreshError="1"/>
      <sheetData sheetId="1">
        <row r="3">
          <cell r="C3" t="str">
            <v>претендент</v>
          </cell>
        </row>
        <row r="4">
          <cell r="C4" t="str">
            <v>ваканты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9"/>
  <sheetViews>
    <sheetView tabSelected="1"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4.7109375" customWidth="1"/>
    <col min="2" max="2" width="28.28515625" customWidth="1"/>
    <col min="3" max="3" width="22.140625" customWidth="1"/>
    <col min="4" max="4" width="17" customWidth="1"/>
    <col min="5" max="5" width="20" customWidth="1"/>
    <col min="6" max="7" width="8.28515625" customWidth="1"/>
    <col min="8" max="8" width="22.140625" customWidth="1"/>
    <col min="9" max="9" width="16.28515625" customWidth="1"/>
    <col min="10" max="10" width="20.85546875" customWidth="1"/>
    <col min="12" max="12" width="14.5703125" customWidth="1"/>
    <col min="15" max="15" width="11.85546875" customWidth="1"/>
    <col min="17" max="17" width="7.28515625" customWidth="1"/>
    <col min="18" max="18" width="26" customWidth="1"/>
    <col min="19" max="19" width="20.28515625" customWidth="1"/>
    <col min="20" max="20" width="18.7109375" customWidth="1"/>
    <col min="21" max="21" width="22.7109375" customWidth="1"/>
    <col min="22" max="23" width="8.7109375" customWidth="1"/>
    <col min="24" max="24" width="19.140625" customWidth="1"/>
    <col min="25" max="25" width="17.140625" customWidth="1"/>
    <col min="26" max="26" width="23.42578125" customWidth="1"/>
    <col min="28" max="28" width="11" customWidth="1"/>
    <col min="31" max="31" width="10.42578125" customWidth="1"/>
  </cols>
  <sheetData>
    <row r="2" spans="1:32" ht="34.5" x14ac:dyDescent="0.25">
      <c r="B2" s="98" t="s">
        <v>1854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32" ht="26.25" x14ac:dyDescent="0.25">
      <c r="B3" s="99" t="s">
        <v>1873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32" ht="26.25" x14ac:dyDescent="0.3">
      <c r="A4" s="59" t="s">
        <v>1908</v>
      </c>
      <c r="B4" s="60"/>
      <c r="C4" s="60"/>
      <c r="D4" s="60"/>
      <c r="E4" s="60"/>
      <c r="F4" s="60"/>
      <c r="G4" s="60"/>
      <c r="H4" s="60"/>
      <c r="I4" s="61"/>
      <c r="J4" s="61"/>
      <c r="K4" s="58"/>
      <c r="L4" s="58"/>
      <c r="M4" s="58"/>
      <c r="N4" s="58"/>
      <c r="O4" s="58"/>
    </row>
    <row r="5" spans="1:32" ht="26.25" x14ac:dyDescent="0.3">
      <c r="A5" s="59" t="s">
        <v>1909</v>
      </c>
      <c r="B5" s="60"/>
      <c r="C5" s="60"/>
      <c r="D5" s="60"/>
      <c r="E5" s="60"/>
      <c r="F5" s="60"/>
      <c r="G5" s="60"/>
      <c r="H5" s="60"/>
      <c r="I5" s="61"/>
      <c r="J5" s="61"/>
      <c r="K5" s="58"/>
      <c r="L5" s="58"/>
      <c r="M5" s="58"/>
      <c r="N5" s="58"/>
      <c r="O5" s="58"/>
    </row>
    <row r="6" spans="1:32" ht="26.25" x14ac:dyDescent="0.3">
      <c r="A6" s="59" t="s">
        <v>1910</v>
      </c>
      <c r="B6" s="60"/>
      <c r="C6" s="60"/>
      <c r="D6" s="60"/>
      <c r="E6" s="60"/>
      <c r="F6" s="60"/>
      <c r="G6" s="60"/>
      <c r="H6" s="60"/>
      <c r="I6" s="61"/>
      <c r="J6" s="61"/>
      <c r="K6" s="58"/>
      <c r="L6" s="58"/>
      <c r="M6" s="58"/>
      <c r="N6" s="58"/>
      <c r="O6" s="58"/>
    </row>
    <row r="7" spans="1:32" ht="26.25" x14ac:dyDescent="0.3">
      <c r="A7" s="59" t="s">
        <v>1911</v>
      </c>
      <c r="B7" s="60"/>
      <c r="C7" s="60"/>
      <c r="D7" s="60"/>
      <c r="E7" s="60"/>
      <c r="F7" s="60"/>
      <c r="G7" s="60"/>
      <c r="H7" s="60"/>
      <c r="I7" s="61"/>
      <c r="J7" s="61"/>
      <c r="K7" s="58"/>
      <c r="L7" s="58"/>
      <c r="M7" s="58"/>
      <c r="N7" s="58"/>
      <c r="O7" s="58"/>
    </row>
    <row r="8" spans="1:32" ht="26.25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S8" s="91"/>
      <c r="T8" s="92"/>
      <c r="U8" s="92"/>
      <c r="V8" s="92"/>
      <c r="W8" s="92"/>
      <c r="X8" s="91"/>
      <c r="Y8" s="91"/>
      <c r="Z8" s="91"/>
      <c r="AA8" s="91"/>
      <c r="AB8" s="91"/>
      <c r="AC8" s="91"/>
      <c r="AD8" s="91"/>
      <c r="AE8" s="91"/>
    </row>
    <row r="10" spans="1:32" ht="21" x14ac:dyDescent="0.25">
      <c r="A10" s="100" t="s">
        <v>112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113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</row>
    <row r="11" spans="1:32" ht="174.75" customHeight="1" x14ac:dyDescent="0.25">
      <c r="A11" s="7" t="s">
        <v>0</v>
      </c>
      <c r="B11" s="2" t="s">
        <v>1</v>
      </c>
      <c r="C11" s="2" t="s">
        <v>2</v>
      </c>
      <c r="D11" s="1" t="s">
        <v>2032</v>
      </c>
      <c r="E11" s="2" t="s">
        <v>2033</v>
      </c>
      <c r="F11" s="2" t="s">
        <v>3</v>
      </c>
      <c r="G11" s="2" t="s">
        <v>4</v>
      </c>
      <c r="H11" s="2" t="s">
        <v>5</v>
      </c>
      <c r="I11" s="1" t="s">
        <v>2034</v>
      </c>
      <c r="J11" s="2" t="s">
        <v>2035</v>
      </c>
      <c r="K11" s="27" t="s">
        <v>1780</v>
      </c>
      <c r="L11" s="2" t="s">
        <v>1781</v>
      </c>
      <c r="M11" s="2" t="s">
        <v>6</v>
      </c>
      <c r="N11" s="2" t="s">
        <v>1782</v>
      </c>
      <c r="O11" s="1" t="s">
        <v>7</v>
      </c>
      <c r="P11" s="3" t="s">
        <v>56</v>
      </c>
      <c r="Q11" s="4" t="s">
        <v>60</v>
      </c>
      <c r="R11" s="4" t="s">
        <v>40</v>
      </c>
      <c r="S11" s="28" t="s">
        <v>41</v>
      </c>
      <c r="T11" s="4" t="s">
        <v>85</v>
      </c>
      <c r="U11" s="4" t="s">
        <v>42</v>
      </c>
      <c r="V11" s="4" t="s">
        <v>61</v>
      </c>
      <c r="W11" s="4" t="s">
        <v>62</v>
      </c>
      <c r="X11" s="28" t="s">
        <v>43</v>
      </c>
      <c r="Y11" s="4" t="s">
        <v>111</v>
      </c>
      <c r="Z11" s="4" t="s">
        <v>44</v>
      </c>
      <c r="AA11" s="5" t="s">
        <v>70</v>
      </c>
      <c r="AB11" s="4" t="s">
        <v>66</v>
      </c>
      <c r="AC11" s="4" t="s">
        <v>69</v>
      </c>
      <c r="AD11" s="4" t="s">
        <v>67</v>
      </c>
      <c r="AE11" s="4" t="s">
        <v>68</v>
      </c>
      <c r="AF11" s="6" t="s">
        <v>71</v>
      </c>
    </row>
    <row r="12" spans="1:32" ht="63" customHeight="1" x14ac:dyDescent="0.25">
      <c r="A12" s="49">
        <v>1</v>
      </c>
      <c r="B12" s="62" t="s">
        <v>1912</v>
      </c>
      <c r="C12" s="63" t="s">
        <v>1934</v>
      </c>
      <c r="D12" s="50" t="s">
        <v>1935</v>
      </c>
      <c r="E12" s="64" t="s">
        <v>1936</v>
      </c>
      <c r="F12" s="65">
        <v>1</v>
      </c>
      <c r="G12" s="66">
        <v>3.53</v>
      </c>
      <c r="H12" s="63" t="s">
        <v>1937</v>
      </c>
      <c r="I12" s="50" t="s">
        <v>1935</v>
      </c>
      <c r="J12" s="64" t="s">
        <v>1936</v>
      </c>
      <c r="K12" s="67">
        <v>1</v>
      </c>
      <c r="L12" s="51" t="s">
        <v>58</v>
      </c>
      <c r="M12" s="52"/>
      <c r="N12" s="51" t="s">
        <v>9</v>
      </c>
      <c r="O12" s="53" t="s">
        <v>209</v>
      </c>
      <c r="P12" s="54" t="s">
        <v>57</v>
      </c>
      <c r="Q12" s="68">
        <v>1</v>
      </c>
      <c r="R12" s="69" t="s">
        <v>1917</v>
      </c>
      <c r="S12" s="63" t="s">
        <v>1934</v>
      </c>
      <c r="T12" s="50" t="s">
        <v>2022</v>
      </c>
      <c r="U12" s="70" t="s">
        <v>2021</v>
      </c>
      <c r="V12" s="71">
        <v>1</v>
      </c>
      <c r="W12" s="71">
        <v>3.53</v>
      </c>
      <c r="X12" s="63" t="s">
        <v>1937</v>
      </c>
      <c r="Y12" s="50" t="s">
        <v>2022</v>
      </c>
      <c r="Z12" s="70" t="s">
        <v>2021</v>
      </c>
      <c r="AA12" s="72">
        <v>1</v>
      </c>
      <c r="AB12" s="73" t="s">
        <v>65</v>
      </c>
      <c r="AC12" s="53"/>
      <c r="AD12" s="73" t="s">
        <v>63</v>
      </c>
      <c r="AE12" s="53" t="s">
        <v>210</v>
      </c>
      <c r="AF12" s="54" t="s">
        <v>59</v>
      </c>
    </row>
    <row r="13" spans="1:32" ht="63" customHeight="1" x14ac:dyDescent="0.25">
      <c r="A13" s="49">
        <v>2</v>
      </c>
      <c r="B13" s="62" t="s">
        <v>1912</v>
      </c>
      <c r="C13" s="63" t="s">
        <v>1938</v>
      </c>
      <c r="D13" s="50" t="s">
        <v>1935</v>
      </c>
      <c r="E13" s="64" t="s">
        <v>1936</v>
      </c>
      <c r="F13" s="66">
        <v>1</v>
      </c>
      <c r="G13" s="66">
        <v>2.97</v>
      </c>
      <c r="H13" s="74" t="s">
        <v>1939</v>
      </c>
      <c r="I13" s="50" t="s">
        <v>1935</v>
      </c>
      <c r="J13" s="64" t="s">
        <v>1936</v>
      </c>
      <c r="K13" s="66">
        <v>1</v>
      </c>
      <c r="L13" s="51" t="s">
        <v>58</v>
      </c>
      <c r="M13" s="52"/>
      <c r="N13" s="51" t="s">
        <v>9</v>
      </c>
      <c r="O13" s="53" t="s">
        <v>209</v>
      </c>
      <c r="P13" s="54" t="s">
        <v>57</v>
      </c>
      <c r="Q13" s="75">
        <v>2</v>
      </c>
      <c r="R13" s="69" t="s">
        <v>1917</v>
      </c>
      <c r="S13" s="63" t="s">
        <v>1938</v>
      </c>
      <c r="T13" s="50" t="s">
        <v>2022</v>
      </c>
      <c r="U13" s="70" t="s">
        <v>2021</v>
      </c>
      <c r="V13" s="71">
        <v>1</v>
      </c>
      <c r="W13" s="71">
        <v>2.97</v>
      </c>
      <c r="X13" s="74" t="s">
        <v>1939</v>
      </c>
      <c r="Y13" s="50" t="s">
        <v>2022</v>
      </c>
      <c r="Z13" s="70" t="s">
        <v>2021</v>
      </c>
      <c r="AA13" s="71">
        <v>1</v>
      </c>
      <c r="AB13" s="73" t="s">
        <v>65</v>
      </c>
      <c r="AC13" s="56"/>
      <c r="AD13" s="73" t="s">
        <v>63</v>
      </c>
      <c r="AE13" s="53" t="s">
        <v>210</v>
      </c>
      <c r="AF13" s="54" t="s">
        <v>59</v>
      </c>
    </row>
    <row r="14" spans="1:32" ht="63" customHeight="1" x14ac:dyDescent="0.25">
      <c r="A14" s="49">
        <v>3</v>
      </c>
      <c r="B14" s="62" t="s">
        <v>1912</v>
      </c>
      <c r="C14" s="63" t="s">
        <v>1940</v>
      </c>
      <c r="D14" s="50" t="s">
        <v>1935</v>
      </c>
      <c r="E14" s="64" t="s">
        <v>1936</v>
      </c>
      <c r="F14" s="65">
        <v>1</v>
      </c>
      <c r="G14" s="66">
        <v>2.4900000000000002</v>
      </c>
      <c r="H14" s="63" t="s">
        <v>1941</v>
      </c>
      <c r="I14" s="50" t="s">
        <v>1935</v>
      </c>
      <c r="J14" s="64" t="s">
        <v>1936</v>
      </c>
      <c r="K14" s="67">
        <v>1</v>
      </c>
      <c r="L14" s="51" t="s">
        <v>58</v>
      </c>
      <c r="M14" s="52"/>
      <c r="N14" s="51" t="s">
        <v>9</v>
      </c>
      <c r="O14" s="53" t="s">
        <v>209</v>
      </c>
      <c r="P14" s="54" t="s">
        <v>57</v>
      </c>
      <c r="Q14" s="68">
        <v>3</v>
      </c>
      <c r="R14" s="69" t="s">
        <v>1917</v>
      </c>
      <c r="S14" s="63" t="s">
        <v>1940</v>
      </c>
      <c r="T14" s="50" t="s">
        <v>2022</v>
      </c>
      <c r="U14" s="70" t="s">
        <v>2021</v>
      </c>
      <c r="V14" s="71">
        <v>1</v>
      </c>
      <c r="W14" s="71">
        <v>2.4900000000000002</v>
      </c>
      <c r="X14" s="63" t="s">
        <v>1941</v>
      </c>
      <c r="Y14" s="50" t="s">
        <v>2022</v>
      </c>
      <c r="Z14" s="70" t="s">
        <v>2021</v>
      </c>
      <c r="AA14" s="72">
        <v>1</v>
      </c>
      <c r="AB14" s="73" t="s">
        <v>65</v>
      </c>
      <c r="AC14" s="53"/>
      <c r="AD14" s="73" t="s">
        <v>63</v>
      </c>
      <c r="AE14" s="53" t="s">
        <v>210</v>
      </c>
      <c r="AF14" s="54" t="s">
        <v>59</v>
      </c>
    </row>
    <row r="15" spans="1:32" ht="63" customHeight="1" x14ac:dyDescent="0.25">
      <c r="A15" s="49">
        <v>4</v>
      </c>
      <c r="B15" s="62" t="s">
        <v>1912</v>
      </c>
      <c r="C15" s="63" t="s">
        <v>1942</v>
      </c>
      <c r="D15" s="50" t="s">
        <v>104</v>
      </c>
      <c r="E15" s="64" t="s">
        <v>1915</v>
      </c>
      <c r="F15" s="66">
        <v>3</v>
      </c>
      <c r="G15" s="66">
        <v>3.08</v>
      </c>
      <c r="H15" s="74" t="s">
        <v>1943</v>
      </c>
      <c r="I15" s="50" t="s">
        <v>104</v>
      </c>
      <c r="J15" s="64" t="s">
        <v>1915</v>
      </c>
      <c r="K15" s="66">
        <v>3</v>
      </c>
      <c r="L15" s="51" t="s">
        <v>58</v>
      </c>
      <c r="M15" s="52"/>
      <c r="N15" s="51" t="s">
        <v>9</v>
      </c>
      <c r="O15" s="53" t="s">
        <v>209</v>
      </c>
      <c r="P15" s="54" t="s">
        <v>57</v>
      </c>
      <c r="Q15" s="75">
        <v>4</v>
      </c>
      <c r="R15" s="69" t="s">
        <v>1917</v>
      </c>
      <c r="S15" s="63" t="s">
        <v>1942</v>
      </c>
      <c r="T15" s="50" t="s">
        <v>92</v>
      </c>
      <c r="U15" s="70" t="s">
        <v>2018</v>
      </c>
      <c r="V15" s="71">
        <v>3</v>
      </c>
      <c r="W15" s="71">
        <v>3.08</v>
      </c>
      <c r="X15" s="74" t="s">
        <v>1943</v>
      </c>
      <c r="Y15" s="50" t="s">
        <v>92</v>
      </c>
      <c r="Z15" s="70" t="s">
        <v>2018</v>
      </c>
      <c r="AA15" s="71">
        <v>3</v>
      </c>
      <c r="AB15" s="73" t="s">
        <v>65</v>
      </c>
      <c r="AC15" s="56"/>
      <c r="AD15" s="73" t="s">
        <v>63</v>
      </c>
      <c r="AE15" s="53" t="s">
        <v>210</v>
      </c>
      <c r="AF15" s="54" t="s">
        <v>59</v>
      </c>
    </row>
    <row r="16" spans="1:32" ht="63" customHeight="1" x14ac:dyDescent="0.25">
      <c r="A16" s="49">
        <v>5</v>
      </c>
      <c r="B16" s="62" t="s">
        <v>1912</v>
      </c>
      <c r="C16" s="63" t="s">
        <v>1944</v>
      </c>
      <c r="D16" s="50" t="s">
        <v>104</v>
      </c>
      <c r="E16" s="64" t="s">
        <v>1915</v>
      </c>
      <c r="F16" s="65">
        <v>3</v>
      </c>
      <c r="G16" s="87" t="s">
        <v>1946</v>
      </c>
      <c r="H16" s="63" t="s">
        <v>1945</v>
      </c>
      <c r="I16" s="50" t="s">
        <v>104</v>
      </c>
      <c r="J16" s="64" t="s">
        <v>1915</v>
      </c>
      <c r="K16" s="67">
        <v>3</v>
      </c>
      <c r="L16" s="51" t="s">
        <v>58</v>
      </c>
      <c r="M16" s="52"/>
      <c r="N16" s="51" t="s">
        <v>9</v>
      </c>
      <c r="O16" s="53" t="s">
        <v>209</v>
      </c>
      <c r="P16" s="54" t="s">
        <v>57</v>
      </c>
      <c r="Q16" s="68">
        <v>5</v>
      </c>
      <c r="R16" s="69" t="s">
        <v>1917</v>
      </c>
      <c r="S16" s="63" t="s">
        <v>1944</v>
      </c>
      <c r="T16" s="50" t="s">
        <v>92</v>
      </c>
      <c r="U16" s="70" t="s">
        <v>2018</v>
      </c>
      <c r="V16" s="71">
        <v>3</v>
      </c>
      <c r="W16" s="89" t="s">
        <v>1946</v>
      </c>
      <c r="X16" s="63" t="s">
        <v>1945</v>
      </c>
      <c r="Y16" s="50" t="s">
        <v>92</v>
      </c>
      <c r="Z16" s="70" t="s">
        <v>2018</v>
      </c>
      <c r="AA16" s="72">
        <v>3</v>
      </c>
      <c r="AB16" s="73" t="s">
        <v>65</v>
      </c>
      <c r="AC16" s="53"/>
      <c r="AD16" s="73" t="s">
        <v>63</v>
      </c>
      <c r="AE16" s="53" t="s">
        <v>210</v>
      </c>
      <c r="AF16" s="54" t="s">
        <v>59</v>
      </c>
    </row>
    <row r="17" spans="1:32" ht="63" customHeight="1" x14ac:dyDescent="0.25">
      <c r="A17" s="49">
        <v>6</v>
      </c>
      <c r="B17" s="62" t="s">
        <v>1912</v>
      </c>
      <c r="C17" s="63" t="s">
        <v>1947</v>
      </c>
      <c r="D17" s="50" t="s">
        <v>104</v>
      </c>
      <c r="E17" s="64" t="s">
        <v>1932</v>
      </c>
      <c r="F17" s="66">
        <v>3</v>
      </c>
      <c r="G17" s="88" t="s">
        <v>1949</v>
      </c>
      <c r="H17" s="74" t="s">
        <v>1948</v>
      </c>
      <c r="I17" s="50" t="s">
        <v>104</v>
      </c>
      <c r="J17" s="64" t="s">
        <v>1923</v>
      </c>
      <c r="K17" s="66">
        <v>3</v>
      </c>
      <c r="L17" s="51" t="s">
        <v>58</v>
      </c>
      <c r="M17" s="52"/>
      <c r="N17" s="51" t="s">
        <v>9</v>
      </c>
      <c r="O17" s="53" t="s">
        <v>209</v>
      </c>
      <c r="P17" s="54" t="s">
        <v>57</v>
      </c>
      <c r="Q17" s="75">
        <v>6</v>
      </c>
      <c r="R17" s="69" t="s">
        <v>1917</v>
      </c>
      <c r="S17" s="63" t="s">
        <v>1947</v>
      </c>
      <c r="T17" s="50" t="s">
        <v>92</v>
      </c>
      <c r="U17" s="70" t="s">
        <v>1933</v>
      </c>
      <c r="V17" s="71">
        <v>3</v>
      </c>
      <c r="W17" s="90" t="s">
        <v>1949</v>
      </c>
      <c r="X17" s="74" t="s">
        <v>1948</v>
      </c>
      <c r="Y17" s="50" t="s">
        <v>92</v>
      </c>
      <c r="Z17" s="70" t="s">
        <v>1924</v>
      </c>
      <c r="AA17" s="71">
        <v>3</v>
      </c>
      <c r="AB17" s="73" t="s">
        <v>65</v>
      </c>
      <c r="AC17" s="55"/>
      <c r="AD17" s="73" t="s">
        <v>63</v>
      </c>
      <c r="AE17" s="53" t="s">
        <v>210</v>
      </c>
      <c r="AF17" s="54" t="s">
        <v>59</v>
      </c>
    </row>
    <row r="18" spans="1:32" ht="63" customHeight="1" x14ac:dyDescent="0.25">
      <c r="A18" s="49">
        <v>7</v>
      </c>
      <c r="B18" s="62" t="s">
        <v>1912</v>
      </c>
      <c r="C18" s="63" t="s">
        <v>1950</v>
      </c>
      <c r="D18" s="50" t="s">
        <v>104</v>
      </c>
      <c r="E18" s="64" t="s">
        <v>1932</v>
      </c>
      <c r="F18" s="66">
        <v>3</v>
      </c>
      <c r="G18" s="76">
        <v>3.03</v>
      </c>
      <c r="H18" s="74" t="s">
        <v>1951</v>
      </c>
      <c r="I18" s="50" t="s">
        <v>104</v>
      </c>
      <c r="J18" s="64" t="s">
        <v>1923</v>
      </c>
      <c r="K18" s="66">
        <v>3</v>
      </c>
      <c r="L18" s="51" t="s">
        <v>58</v>
      </c>
      <c r="M18" s="52"/>
      <c r="N18" s="51" t="s">
        <v>9</v>
      </c>
      <c r="O18" s="53" t="s">
        <v>209</v>
      </c>
      <c r="P18" s="54" t="s">
        <v>57</v>
      </c>
      <c r="Q18" s="68">
        <v>7</v>
      </c>
      <c r="R18" s="69" t="s">
        <v>1917</v>
      </c>
      <c r="S18" s="63" t="s">
        <v>1950</v>
      </c>
      <c r="T18" s="50" t="s">
        <v>92</v>
      </c>
      <c r="U18" s="70" t="s">
        <v>1933</v>
      </c>
      <c r="V18" s="71">
        <v>3</v>
      </c>
      <c r="W18" s="77">
        <v>3.03</v>
      </c>
      <c r="X18" s="74" t="s">
        <v>1951</v>
      </c>
      <c r="Y18" s="50" t="s">
        <v>92</v>
      </c>
      <c r="Z18" s="70" t="s">
        <v>1924</v>
      </c>
      <c r="AA18" s="71">
        <v>3</v>
      </c>
      <c r="AB18" s="73" t="s">
        <v>65</v>
      </c>
      <c r="AC18" s="55"/>
      <c r="AD18" s="73" t="s">
        <v>63</v>
      </c>
      <c r="AE18" s="53" t="s">
        <v>210</v>
      </c>
      <c r="AF18" s="54" t="s">
        <v>59</v>
      </c>
    </row>
    <row r="19" spans="1:32" ht="63" customHeight="1" x14ac:dyDescent="0.25">
      <c r="A19" s="49">
        <v>8</v>
      </c>
      <c r="B19" s="62" t="s">
        <v>1912</v>
      </c>
      <c r="C19" s="63" t="s">
        <v>1952</v>
      </c>
      <c r="D19" s="50" t="s">
        <v>104</v>
      </c>
      <c r="E19" s="64" t="s">
        <v>1923</v>
      </c>
      <c r="F19" s="65">
        <v>2</v>
      </c>
      <c r="G19" s="65">
        <v>2.95</v>
      </c>
      <c r="H19" s="81" t="s">
        <v>1953</v>
      </c>
      <c r="I19" s="50" t="s">
        <v>104</v>
      </c>
      <c r="J19" s="64" t="s">
        <v>1923</v>
      </c>
      <c r="K19" s="65">
        <v>2</v>
      </c>
      <c r="L19" s="51" t="s">
        <v>58</v>
      </c>
      <c r="M19" s="52"/>
      <c r="N19" s="51" t="s">
        <v>9</v>
      </c>
      <c r="O19" s="53" t="s">
        <v>209</v>
      </c>
      <c r="P19" s="54" t="s">
        <v>57</v>
      </c>
      <c r="Q19" s="75">
        <v>8</v>
      </c>
      <c r="R19" s="69" t="s">
        <v>1917</v>
      </c>
      <c r="S19" s="63" t="s">
        <v>1952</v>
      </c>
      <c r="T19" s="50" t="s">
        <v>92</v>
      </c>
      <c r="U19" s="70" t="s">
        <v>1924</v>
      </c>
      <c r="V19" s="71">
        <v>2</v>
      </c>
      <c r="W19" s="71">
        <v>2.95</v>
      </c>
      <c r="X19" s="81" t="s">
        <v>1953</v>
      </c>
      <c r="Y19" s="50" t="s">
        <v>92</v>
      </c>
      <c r="Z19" s="70" t="s">
        <v>1924</v>
      </c>
      <c r="AA19" s="71">
        <v>2</v>
      </c>
      <c r="AB19" s="73" t="s">
        <v>65</v>
      </c>
      <c r="AC19" s="56"/>
      <c r="AD19" s="73" t="s">
        <v>63</v>
      </c>
      <c r="AE19" s="53" t="s">
        <v>210</v>
      </c>
      <c r="AF19" s="54" t="s">
        <v>59</v>
      </c>
    </row>
    <row r="20" spans="1:32" ht="63" customHeight="1" x14ac:dyDescent="0.25">
      <c r="A20" s="49">
        <v>9</v>
      </c>
      <c r="B20" s="62" t="s">
        <v>1912</v>
      </c>
      <c r="C20" s="63" t="s">
        <v>1954</v>
      </c>
      <c r="D20" s="50" t="s">
        <v>1918</v>
      </c>
      <c r="E20" s="64" t="s">
        <v>1919</v>
      </c>
      <c r="F20" s="65">
        <v>1</v>
      </c>
      <c r="G20" s="65">
        <v>3.06</v>
      </c>
      <c r="H20" s="81" t="s">
        <v>1955</v>
      </c>
      <c r="I20" s="50" t="s">
        <v>1918</v>
      </c>
      <c r="J20" s="64" t="s">
        <v>1919</v>
      </c>
      <c r="K20" s="65">
        <v>1</v>
      </c>
      <c r="L20" s="51" t="s">
        <v>58</v>
      </c>
      <c r="M20" s="52"/>
      <c r="N20" s="51" t="s">
        <v>9</v>
      </c>
      <c r="O20" s="53" t="s">
        <v>209</v>
      </c>
      <c r="P20" s="54" t="s">
        <v>57</v>
      </c>
      <c r="Q20" s="68">
        <v>9</v>
      </c>
      <c r="R20" s="69" t="s">
        <v>1917</v>
      </c>
      <c r="S20" s="63" t="s">
        <v>1954</v>
      </c>
      <c r="T20" s="50" t="s">
        <v>1921</v>
      </c>
      <c r="U20" s="70" t="s">
        <v>1922</v>
      </c>
      <c r="V20" s="71">
        <v>1</v>
      </c>
      <c r="W20" s="71">
        <v>3.06</v>
      </c>
      <c r="X20" s="81" t="s">
        <v>1955</v>
      </c>
      <c r="Y20" s="50" t="s">
        <v>1921</v>
      </c>
      <c r="Z20" s="70" t="s">
        <v>1922</v>
      </c>
      <c r="AA20" s="71">
        <v>1</v>
      </c>
      <c r="AB20" s="73" t="s">
        <v>65</v>
      </c>
      <c r="AC20" s="56"/>
      <c r="AD20" s="73" t="s">
        <v>63</v>
      </c>
      <c r="AE20" s="53" t="s">
        <v>210</v>
      </c>
      <c r="AF20" s="54" t="s">
        <v>59</v>
      </c>
    </row>
    <row r="21" spans="1:32" ht="63" customHeight="1" x14ac:dyDescent="0.25">
      <c r="A21" s="49">
        <v>10</v>
      </c>
      <c r="B21" s="62" t="s">
        <v>1912</v>
      </c>
      <c r="C21" s="63" t="s">
        <v>1956</v>
      </c>
      <c r="D21" s="50" t="s">
        <v>1918</v>
      </c>
      <c r="E21" s="64" t="s">
        <v>1919</v>
      </c>
      <c r="F21" s="65">
        <v>1</v>
      </c>
      <c r="G21" s="65">
        <v>2.83</v>
      </c>
      <c r="H21" s="81" t="s">
        <v>1957</v>
      </c>
      <c r="I21" s="50" t="s">
        <v>1918</v>
      </c>
      <c r="J21" s="64" t="s">
        <v>1919</v>
      </c>
      <c r="K21" s="65">
        <v>1</v>
      </c>
      <c r="L21" s="51" t="s">
        <v>58</v>
      </c>
      <c r="M21" s="52"/>
      <c r="N21" s="51" t="s">
        <v>9</v>
      </c>
      <c r="O21" s="53" t="s">
        <v>209</v>
      </c>
      <c r="P21" s="54" t="s">
        <v>57</v>
      </c>
      <c r="Q21" s="75">
        <v>10</v>
      </c>
      <c r="R21" s="69" t="s">
        <v>1917</v>
      </c>
      <c r="S21" s="63" t="s">
        <v>1956</v>
      </c>
      <c r="T21" s="50" t="s">
        <v>1921</v>
      </c>
      <c r="U21" s="70" t="s">
        <v>1922</v>
      </c>
      <c r="V21" s="71">
        <v>1</v>
      </c>
      <c r="W21" s="71">
        <v>2.83</v>
      </c>
      <c r="X21" s="81" t="s">
        <v>1957</v>
      </c>
      <c r="Y21" s="50" t="s">
        <v>1921</v>
      </c>
      <c r="Z21" s="70" t="s">
        <v>1922</v>
      </c>
      <c r="AA21" s="71">
        <v>1</v>
      </c>
      <c r="AB21" s="73" t="s">
        <v>65</v>
      </c>
      <c r="AC21" s="56"/>
      <c r="AD21" s="73" t="s">
        <v>63</v>
      </c>
      <c r="AE21" s="53" t="s">
        <v>210</v>
      </c>
      <c r="AF21" s="54" t="s">
        <v>59</v>
      </c>
    </row>
    <row r="22" spans="1:32" ht="63" customHeight="1" x14ac:dyDescent="0.25">
      <c r="A22" s="49">
        <v>11</v>
      </c>
      <c r="B22" s="62" t="s">
        <v>1912</v>
      </c>
      <c r="C22" s="63" t="s">
        <v>1958</v>
      </c>
      <c r="D22" s="50" t="s">
        <v>1918</v>
      </c>
      <c r="E22" s="64" t="s">
        <v>1919</v>
      </c>
      <c r="F22" s="65">
        <v>1</v>
      </c>
      <c r="G22" s="65">
        <v>2.79</v>
      </c>
      <c r="H22" s="81" t="s">
        <v>1959</v>
      </c>
      <c r="I22" s="50" t="s">
        <v>1918</v>
      </c>
      <c r="J22" s="64" t="s">
        <v>1919</v>
      </c>
      <c r="K22" s="65">
        <v>1</v>
      </c>
      <c r="L22" s="51" t="s">
        <v>58</v>
      </c>
      <c r="M22" s="52"/>
      <c r="N22" s="51" t="s">
        <v>9</v>
      </c>
      <c r="O22" s="53" t="s">
        <v>209</v>
      </c>
      <c r="P22" s="54" t="s">
        <v>57</v>
      </c>
      <c r="Q22" s="68">
        <v>11</v>
      </c>
      <c r="R22" s="69" t="s">
        <v>1917</v>
      </c>
      <c r="S22" s="63" t="s">
        <v>1958</v>
      </c>
      <c r="T22" s="50" t="s">
        <v>1921</v>
      </c>
      <c r="U22" s="70" t="s">
        <v>1922</v>
      </c>
      <c r="V22" s="71">
        <v>1</v>
      </c>
      <c r="W22" s="71">
        <v>2.79</v>
      </c>
      <c r="X22" s="81" t="s">
        <v>1959</v>
      </c>
      <c r="Y22" s="50" t="s">
        <v>1921</v>
      </c>
      <c r="Z22" s="70" t="s">
        <v>1922</v>
      </c>
      <c r="AA22" s="71">
        <v>1</v>
      </c>
      <c r="AB22" s="73" t="s">
        <v>65</v>
      </c>
      <c r="AC22" s="56"/>
      <c r="AD22" s="73" t="s">
        <v>63</v>
      </c>
      <c r="AE22" s="53" t="s">
        <v>210</v>
      </c>
      <c r="AF22" s="54" t="s">
        <v>59</v>
      </c>
    </row>
    <row r="23" spans="1:32" ht="63" customHeight="1" x14ac:dyDescent="0.25">
      <c r="A23" s="49">
        <v>12</v>
      </c>
      <c r="B23" s="62" t="s">
        <v>1912</v>
      </c>
      <c r="C23" s="63" t="s">
        <v>1960</v>
      </c>
      <c r="D23" s="50" t="s">
        <v>1918</v>
      </c>
      <c r="E23" s="64" t="s">
        <v>1919</v>
      </c>
      <c r="F23" s="65">
        <v>1</v>
      </c>
      <c r="G23" s="65">
        <v>2.72</v>
      </c>
      <c r="H23" s="81" t="s">
        <v>1961</v>
      </c>
      <c r="I23" s="50" t="s">
        <v>1918</v>
      </c>
      <c r="J23" s="64" t="s">
        <v>1919</v>
      </c>
      <c r="K23" s="65">
        <v>1</v>
      </c>
      <c r="L23" s="51" t="s">
        <v>58</v>
      </c>
      <c r="M23" s="52"/>
      <c r="N23" s="51" t="s">
        <v>9</v>
      </c>
      <c r="O23" s="53" t="s">
        <v>209</v>
      </c>
      <c r="P23" s="54" t="s">
        <v>57</v>
      </c>
      <c r="Q23" s="75">
        <v>12</v>
      </c>
      <c r="R23" s="69" t="s">
        <v>1917</v>
      </c>
      <c r="S23" s="63" t="s">
        <v>1960</v>
      </c>
      <c r="T23" s="50" t="s">
        <v>1921</v>
      </c>
      <c r="U23" s="70" t="s">
        <v>1922</v>
      </c>
      <c r="V23" s="71">
        <v>1</v>
      </c>
      <c r="W23" s="71">
        <v>2.72</v>
      </c>
      <c r="X23" s="81" t="s">
        <v>1961</v>
      </c>
      <c r="Y23" s="50" t="s">
        <v>1921</v>
      </c>
      <c r="Z23" s="70" t="s">
        <v>1922</v>
      </c>
      <c r="AA23" s="71">
        <v>1</v>
      </c>
      <c r="AB23" s="73" t="s">
        <v>65</v>
      </c>
      <c r="AC23" s="56"/>
      <c r="AD23" s="73" t="s">
        <v>63</v>
      </c>
      <c r="AE23" s="53" t="s">
        <v>210</v>
      </c>
      <c r="AF23" s="54" t="s">
        <v>59</v>
      </c>
    </row>
    <row r="24" spans="1:32" ht="63" customHeight="1" x14ac:dyDescent="0.25">
      <c r="A24" s="49">
        <v>13</v>
      </c>
      <c r="B24" s="62" t="s">
        <v>1912</v>
      </c>
      <c r="C24" s="63" t="s">
        <v>1962</v>
      </c>
      <c r="D24" s="50" t="s">
        <v>1918</v>
      </c>
      <c r="E24" s="64" t="s">
        <v>1919</v>
      </c>
      <c r="F24" s="65">
        <v>1</v>
      </c>
      <c r="G24" s="65">
        <v>2.65</v>
      </c>
      <c r="H24" s="81" t="s">
        <v>1963</v>
      </c>
      <c r="I24" s="50" t="s">
        <v>1918</v>
      </c>
      <c r="J24" s="64" t="s">
        <v>1919</v>
      </c>
      <c r="K24" s="65">
        <v>1</v>
      </c>
      <c r="L24" s="51" t="s">
        <v>58</v>
      </c>
      <c r="M24" s="52"/>
      <c r="N24" s="51" t="s">
        <v>9</v>
      </c>
      <c r="O24" s="53" t="s">
        <v>209</v>
      </c>
      <c r="P24" s="54" t="s">
        <v>57</v>
      </c>
      <c r="Q24" s="68">
        <v>13</v>
      </c>
      <c r="R24" s="69" t="s">
        <v>1917</v>
      </c>
      <c r="S24" s="63" t="s">
        <v>1962</v>
      </c>
      <c r="T24" s="50" t="s">
        <v>1921</v>
      </c>
      <c r="U24" s="70" t="s">
        <v>1922</v>
      </c>
      <c r="V24" s="71">
        <v>1</v>
      </c>
      <c r="W24" s="71">
        <v>2.65</v>
      </c>
      <c r="X24" s="81" t="s">
        <v>1963</v>
      </c>
      <c r="Y24" s="50" t="s">
        <v>1921</v>
      </c>
      <c r="Z24" s="70" t="s">
        <v>1922</v>
      </c>
      <c r="AA24" s="71">
        <v>1</v>
      </c>
      <c r="AB24" s="73" t="s">
        <v>65</v>
      </c>
      <c r="AC24" s="56"/>
      <c r="AD24" s="73" t="s">
        <v>63</v>
      </c>
      <c r="AE24" s="53" t="s">
        <v>210</v>
      </c>
      <c r="AF24" s="54" t="s">
        <v>59</v>
      </c>
    </row>
    <row r="25" spans="1:32" ht="63" customHeight="1" x14ac:dyDescent="0.25">
      <c r="A25" s="49">
        <v>14</v>
      </c>
      <c r="B25" s="62" t="s">
        <v>1912</v>
      </c>
      <c r="C25" s="63" t="s">
        <v>1964</v>
      </c>
      <c r="D25" s="50" t="s">
        <v>1918</v>
      </c>
      <c r="E25" s="64" t="s">
        <v>1919</v>
      </c>
      <c r="F25" s="65">
        <v>1</v>
      </c>
      <c r="G25" s="65">
        <v>2.63</v>
      </c>
      <c r="H25" s="81" t="s">
        <v>1965</v>
      </c>
      <c r="I25" s="50" t="s">
        <v>1918</v>
      </c>
      <c r="J25" s="64" t="s">
        <v>1919</v>
      </c>
      <c r="K25" s="65">
        <v>1</v>
      </c>
      <c r="L25" s="51" t="s">
        <v>58</v>
      </c>
      <c r="M25" s="52"/>
      <c r="N25" s="51" t="s">
        <v>9</v>
      </c>
      <c r="O25" s="53" t="s">
        <v>209</v>
      </c>
      <c r="P25" s="54" t="s">
        <v>57</v>
      </c>
      <c r="Q25" s="75">
        <v>14</v>
      </c>
      <c r="R25" s="69" t="s">
        <v>1917</v>
      </c>
      <c r="S25" s="63" t="s">
        <v>1964</v>
      </c>
      <c r="T25" s="50" t="s">
        <v>1921</v>
      </c>
      <c r="U25" s="70" t="s">
        <v>1922</v>
      </c>
      <c r="V25" s="71">
        <v>1</v>
      </c>
      <c r="W25" s="71">
        <v>2.63</v>
      </c>
      <c r="X25" s="81" t="s">
        <v>1965</v>
      </c>
      <c r="Y25" s="50" t="s">
        <v>1921</v>
      </c>
      <c r="Z25" s="70" t="s">
        <v>1922</v>
      </c>
      <c r="AA25" s="71">
        <v>1</v>
      </c>
      <c r="AB25" s="73" t="s">
        <v>65</v>
      </c>
      <c r="AC25" s="56"/>
      <c r="AD25" s="73" t="s">
        <v>63</v>
      </c>
      <c r="AE25" s="53" t="s">
        <v>210</v>
      </c>
      <c r="AF25" s="54" t="s">
        <v>59</v>
      </c>
    </row>
    <row r="26" spans="1:32" ht="63" customHeight="1" x14ac:dyDescent="0.25">
      <c r="A26" s="49">
        <v>15</v>
      </c>
      <c r="B26" s="62" t="s">
        <v>1912</v>
      </c>
      <c r="C26" s="82" t="s">
        <v>1966</v>
      </c>
      <c r="D26" s="50" t="s">
        <v>1918</v>
      </c>
      <c r="E26" s="64" t="s">
        <v>1919</v>
      </c>
      <c r="F26" s="83">
        <v>1</v>
      </c>
      <c r="G26" s="83">
        <v>2.61</v>
      </c>
      <c r="H26" s="84" t="s">
        <v>1967</v>
      </c>
      <c r="I26" s="50" t="s">
        <v>1918</v>
      </c>
      <c r="J26" s="64" t="s">
        <v>1919</v>
      </c>
      <c r="K26" s="83">
        <v>1</v>
      </c>
      <c r="L26" s="51" t="s">
        <v>58</v>
      </c>
      <c r="M26" s="52"/>
      <c r="N26" s="51" t="s">
        <v>9</v>
      </c>
      <c r="O26" s="53" t="s">
        <v>209</v>
      </c>
      <c r="P26" s="54" t="s">
        <v>57</v>
      </c>
      <c r="Q26" s="68">
        <v>15</v>
      </c>
      <c r="R26" s="69" t="s">
        <v>1917</v>
      </c>
      <c r="S26" s="82" t="s">
        <v>1966</v>
      </c>
      <c r="T26" s="50" t="s">
        <v>1921</v>
      </c>
      <c r="U26" s="70" t="s">
        <v>1922</v>
      </c>
      <c r="V26" s="85">
        <v>1</v>
      </c>
      <c r="W26" s="85">
        <v>2.61</v>
      </c>
      <c r="X26" s="84" t="s">
        <v>1967</v>
      </c>
      <c r="Y26" s="50" t="s">
        <v>1921</v>
      </c>
      <c r="Z26" s="70" t="s">
        <v>1922</v>
      </c>
      <c r="AA26" s="85">
        <v>1</v>
      </c>
      <c r="AB26" s="73" t="s">
        <v>65</v>
      </c>
      <c r="AC26" s="56"/>
      <c r="AD26" s="73" t="s">
        <v>63</v>
      </c>
      <c r="AE26" s="53" t="s">
        <v>210</v>
      </c>
      <c r="AF26" s="54" t="s">
        <v>59</v>
      </c>
    </row>
    <row r="27" spans="1:32" ht="63" customHeight="1" x14ac:dyDescent="0.25">
      <c r="A27" s="49">
        <v>16</v>
      </c>
      <c r="B27" s="62" t="s">
        <v>1912</v>
      </c>
      <c r="C27" s="82" t="s">
        <v>1968</v>
      </c>
      <c r="D27" s="50" t="s">
        <v>1918</v>
      </c>
      <c r="E27" s="64" t="s">
        <v>1919</v>
      </c>
      <c r="F27" s="83">
        <v>1</v>
      </c>
      <c r="G27" s="83">
        <v>2.58</v>
      </c>
      <c r="H27" s="84" t="s">
        <v>1969</v>
      </c>
      <c r="I27" s="50" t="s">
        <v>1918</v>
      </c>
      <c r="J27" s="64" t="s">
        <v>1919</v>
      </c>
      <c r="K27" s="83">
        <v>1</v>
      </c>
      <c r="L27" s="51" t="s">
        <v>58</v>
      </c>
      <c r="M27" s="52"/>
      <c r="N27" s="51" t="s">
        <v>9</v>
      </c>
      <c r="O27" s="53" t="s">
        <v>209</v>
      </c>
      <c r="P27" s="54" t="s">
        <v>57</v>
      </c>
      <c r="Q27" s="75">
        <v>16</v>
      </c>
      <c r="R27" s="69" t="s">
        <v>1917</v>
      </c>
      <c r="S27" s="82" t="s">
        <v>1968</v>
      </c>
      <c r="T27" s="50" t="s">
        <v>1921</v>
      </c>
      <c r="U27" s="70" t="s">
        <v>1922</v>
      </c>
      <c r="V27" s="85">
        <v>1</v>
      </c>
      <c r="W27" s="85">
        <v>2.58</v>
      </c>
      <c r="X27" s="84" t="s">
        <v>1969</v>
      </c>
      <c r="Y27" s="50" t="s">
        <v>1921</v>
      </c>
      <c r="Z27" s="70" t="s">
        <v>1922</v>
      </c>
      <c r="AA27" s="85">
        <v>1</v>
      </c>
      <c r="AB27" s="73" t="s">
        <v>65</v>
      </c>
      <c r="AC27" s="56"/>
      <c r="AD27" s="73" t="s">
        <v>63</v>
      </c>
      <c r="AE27" s="53" t="s">
        <v>210</v>
      </c>
      <c r="AF27" s="54" t="s">
        <v>59</v>
      </c>
    </row>
    <row r="28" spans="1:32" ht="63" customHeight="1" x14ac:dyDescent="0.25">
      <c r="A28" s="49">
        <v>17</v>
      </c>
      <c r="B28" s="62" t="s">
        <v>1912</v>
      </c>
      <c r="C28" s="86" t="s">
        <v>1970</v>
      </c>
      <c r="D28" s="50" t="s">
        <v>1918</v>
      </c>
      <c r="E28" s="64" t="s">
        <v>1919</v>
      </c>
      <c r="F28" s="83">
        <v>1</v>
      </c>
      <c r="G28" s="83">
        <v>2.5099999999999998</v>
      </c>
      <c r="H28" s="84" t="s">
        <v>1971</v>
      </c>
      <c r="I28" s="50" t="s">
        <v>1918</v>
      </c>
      <c r="J28" s="64" t="s">
        <v>1919</v>
      </c>
      <c r="K28" s="83">
        <v>1</v>
      </c>
      <c r="L28" s="51" t="s">
        <v>58</v>
      </c>
      <c r="M28" s="52"/>
      <c r="N28" s="51" t="s">
        <v>9</v>
      </c>
      <c r="O28" s="53" t="s">
        <v>209</v>
      </c>
      <c r="P28" s="54" t="s">
        <v>57</v>
      </c>
      <c r="Q28" s="68">
        <v>17</v>
      </c>
      <c r="R28" s="69" t="s">
        <v>1917</v>
      </c>
      <c r="S28" s="86" t="s">
        <v>1970</v>
      </c>
      <c r="T28" s="50" t="s">
        <v>1921</v>
      </c>
      <c r="U28" s="70" t="s">
        <v>1922</v>
      </c>
      <c r="V28" s="85">
        <v>1</v>
      </c>
      <c r="W28" s="85">
        <v>2.5099999999999998</v>
      </c>
      <c r="X28" s="84" t="s">
        <v>1971</v>
      </c>
      <c r="Y28" s="50" t="s">
        <v>1921</v>
      </c>
      <c r="Z28" s="70" t="s">
        <v>1922</v>
      </c>
      <c r="AA28" s="85">
        <v>1</v>
      </c>
      <c r="AB28" s="73" t="s">
        <v>65</v>
      </c>
      <c r="AC28" s="56"/>
      <c r="AD28" s="73" t="s">
        <v>63</v>
      </c>
      <c r="AE28" s="53" t="s">
        <v>210</v>
      </c>
      <c r="AF28" s="54" t="s">
        <v>59</v>
      </c>
    </row>
    <row r="29" spans="1:32" ht="63" customHeight="1" x14ac:dyDescent="0.25">
      <c r="A29" s="49">
        <v>18</v>
      </c>
      <c r="B29" s="62" t="s">
        <v>1912</v>
      </c>
      <c r="C29" s="82" t="s">
        <v>1972</v>
      </c>
      <c r="D29" s="50" t="s">
        <v>1918</v>
      </c>
      <c r="E29" s="64" t="s">
        <v>1919</v>
      </c>
      <c r="F29" s="83" t="s">
        <v>1974</v>
      </c>
      <c r="G29" s="83">
        <v>3.06</v>
      </c>
      <c r="H29" s="84" t="s">
        <v>1973</v>
      </c>
      <c r="I29" s="50" t="s">
        <v>1918</v>
      </c>
      <c r="J29" s="64" t="s">
        <v>1919</v>
      </c>
      <c r="K29" s="83" t="s">
        <v>1974</v>
      </c>
      <c r="L29" s="51" t="s">
        <v>58</v>
      </c>
      <c r="M29" s="52"/>
      <c r="N29" s="51" t="s">
        <v>9</v>
      </c>
      <c r="O29" s="53" t="s">
        <v>209</v>
      </c>
      <c r="P29" s="54" t="s">
        <v>57</v>
      </c>
      <c r="Q29" s="75">
        <v>18</v>
      </c>
      <c r="R29" s="69" t="s">
        <v>1917</v>
      </c>
      <c r="S29" s="82" t="s">
        <v>1972</v>
      </c>
      <c r="T29" s="50" t="s">
        <v>1921</v>
      </c>
      <c r="U29" s="70" t="s">
        <v>1922</v>
      </c>
      <c r="V29" s="85" t="s">
        <v>1974</v>
      </c>
      <c r="W29" s="85">
        <v>3.06</v>
      </c>
      <c r="X29" s="84" t="s">
        <v>1973</v>
      </c>
      <c r="Y29" s="50" t="s">
        <v>1921</v>
      </c>
      <c r="Z29" s="70" t="s">
        <v>1922</v>
      </c>
      <c r="AA29" s="85" t="s">
        <v>1974</v>
      </c>
      <c r="AB29" s="73" t="s">
        <v>65</v>
      </c>
      <c r="AC29" s="56"/>
      <c r="AD29" s="73" t="s">
        <v>63</v>
      </c>
      <c r="AE29" s="53" t="s">
        <v>210</v>
      </c>
      <c r="AF29" s="54" t="s">
        <v>59</v>
      </c>
    </row>
    <row r="30" spans="1:32" ht="63" customHeight="1" x14ac:dyDescent="0.25">
      <c r="A30" s="49">
        <v>19</v>
      </c>
      <c r="B30" s="62" t="s">
        <v>1912</v>
      </c>
      <c r="C30" s="82" t="s">
        <v>1975</v>
      </c>
      <c r="D30" s="50" t="s">
        <v>104</v>
      </c>
      <c r="E30" s="64" t="s">
        <v>1913</v>
      </c>
      <c r="F30" s="83">
        <v>2</v>
      </c>
      <c r="G30" s="83">
        <v>2.89</v>
      </c>
      <c r="H30" s="84" t="s">
        <v>1976</v>
      </c>
      <c r="I30" s="50" t="s">
        <v>104</v>
      </c>
      <c r="J30" s="64" t="s">
        <v>1913</v>
      </c>
      <c r="K30" s="83">
        <v>2</v>
      </c>
      <c r="L30" s="51" t="s">
        <v>58</v>
      </c>
      <c r="M30" s="52"/>
      <c r="N30" s="51" t="s">
        <v>9</v>
      </c>
      <c r="O30" s="53" t="s">
        <v>209</v>
      </c>
      <c r="P30" s="54" t="s">
        <v>57</v>
      </c>
      <c r="Q30" s="68">
        <v>19</v>
      </c>
      <c r="R30" s="69" t="s">
        <v>1917</v>
      </c>
      <c r="S30" s="82" t="s">
        <v>1975</v>
      </c>
      <c r="T30" s="50" t="s">
        <v>92</v>
      </c>
      <c r="U30" s="70" t="s">
        <v>1914</v>
      </c>
      <c r="V30" s="85">
        <v>2</v>
      </c>
      <c r="W30" s="85">
        <v>2.89</v>
      </c>
      <c r="X30" s="84" t="s">
        <v>1976</v>
      </c>
      <c r="Y30" s="50" t="s">
        <v>92</v>
      </c>
      <c r="Z30" s="70" t="s">
        <v>1914</v>
      </c>
      <c r="AA30" s="85">
        <v>2</v>
      </c>
      <c r="AB30" s="73"/>
      <c r="AC30" s="56"/>
      <c r="AD30" s="73"/>
      <c r="AE30" s="53"/>
      <c r="AF30" s="54"/>
    </row>
    <row r="31" spans="1:32" ht="63" customHeight="1" x14ac:dyDescent="0.25">
      <c r="A31" s="49">
        <v>20</v>
      </c>
      <c r="B31" s="62" t="s">
        <v>1912</v>
      </c>
      <c r="C31" s="86" t="s">
        <v>1977</v>
      </c>
      <c r="D31" s="50" t="s">
        <v>104</v>
      </c>
      <c r="E31" s="64" t="s">
        <v>1913</v>
      </c>
      <c r="F31" s="83">
        <v>2</v>
      </c>
      <c r="G31" s="83">
        <v>2.77</v>
      </c>
      <c r="H31" s="84" t="s">
        <v>1978</v>
      </c>
      <c r="I31" s="50" t="s">
        <v>104</v>
      </c>
      <c r="J31" s="64" t="s">
        <v>1913</v>
      </c>
      <c r="K31" s="83">
        <v>2</v>
      </c>
      <c r="L31" s="51" t="s">
        <v>58</v>
      </c>
      <c r="M31" s="52"/>
      <c r="N31" s="51" t="s">
        <v>9</v>
      </c>
      <c r="O31" s="53" t="s">
        <v>209</v>
      </c>
      <c r="P31" s="54" t="s">
        <v>57</v>
      </c>
      <c r="Q31" s="75">
        <v>20</v>
      </c>
      <c r="R31" s="69" t="s">
        <v>1917</v>
      </c>
      <c r="S31" s="86" t="s">
        <v>1977</v>
      </c>
      <c r="T31" s="50" t="s">
        <v>92</v>
      </c>
      <c r="U31" s="70" t="s">
        <v>1914</v>
      </c>
      <c r="V31" s="85">
        <v>2</v>
      </c>
      <c r="W31" s="85">
        <v>2.77</v>
      </c>
      <c r="X31" s="84" t="s">
        <v>1978</v>
      </c>
      <c r="Y31" s="50" t="s">
        <v>92</v>
      </c>
      <c r="Z31" s="70" t="s">
        <v>1914</v>
      </c>
      <c r="AA31" s="85">
        <v>2</v>
      </c>
      <c r="AB31" s="73" t="s">
        <v>65</v>
      </c>
      <c r="AC31" s="56"/>
      <c r="AD31" s="73" t="s">
        <v>63</v>
      </c>
      <c r="AE31" s="53" t="s">
        <v>210</v>
      </c>
      <c r="AF31" s="54" t="s">
        <v>59</v>
      </c>
    </row>
    <row r="32" spans="1:32" ht="63" customHeight="1" x14ac:dyDescent="0.25">
      <c r="A32" s="49">
        <v>21</v>
      </c>
      <c r="B32" s="62" t="s">
        <v>1912</v>
      </c>
      <c r="C32" s="63" t="s">
        <v>1979</v>
      </c>
      <c r="D32" s="50" t="s">
        <v>104</v>
      </c>
      <c r="E32" s="64" t="s">
        <v>1913</v>
      </c>
      <c r="F32" s="66">
        <v>2</v>
      </c>
      <c r="G32" s="78">
        <v>2.65</v>
      </c>
      <c r="H32" s="74" t="s">
        <v>1980</v>
      </c>
      <c r="I32" s="50" t="s">
        <v>104</v>
      </c>
      <c r="J32" s="64" t="s">
        <v>1913</v>
      </c>
      <c r="K32" s="66">
        <v>2</v>
      </c>
      <c r="L32" s="51" t="s">
        <v>58</v>
      </c>
      <c r="M32" s="52"/>
      <c r="N32" s="51" t="s">
        <v>9</v>
      </c>
      <c r="O32" s="53" t="s">
        <v>209</v>
      </c>
      <c r="P32" s="54" t="s">
        <v>57</v>
      </c>
      <c r="Q32" s="68">
        <v>21</v>
      </c>
      <c r="R32" s="69" t="s">
        <v>1917</v>
      </c>
      <c r="S32" s="63" t="s">
        <v>1979</v>
      </c>
      <c r="T32" s="50" t="s">
        <v>92</v>
      </c>
      <c r="U32" s="70" t="s">
        <v>1914</v>
      </c>
      <c r="V32" s="71">
        <v>2</v>
      </c>
      <c r="W32" s="79">
        <v>2.65</v>
      </c>
      <c r="X32" s="74" t="s">
        <v>1980</v>
      </c>
      <c r="Y32" s="50" t="s">
        <v>92</v>
      </c>
      <c r="Z32" s="70" t="s">
        <v>1914</v>
      </c>
      <c r="AA32" s="71">
        <v>2</v>
      </c>
      <c r="AB32" s="73" t="s">
        <v>65</v>
      </c>
      <c r="AC32" s="55"/>
      <c r="AD32" s="73" t="s">
        <v>63</v>
      </c>
      <c r="AE32" s="53" t="s">
        <v>210</v>
      </c>
      <c r="AF32" s="54" t="s">
        <v>59</v>
      </c>
    </row>
    <row r="33" spans="1:32" ht="63" customHeight="1" x14ac:dyDescent="0.25">
      <c r="A33" s="49">
        <v>22</v>
      </c>
      <c r="B33" s="62" t="s">
        <v>1912</v>
      </c>
      <c r="C33" s="63" t="s">
        <v>1981</v>
      </c>
      <c r="D33" s="50" t="s">
        <v>104</v>
      </c>
      <c r="E33" s="64" t="s">
        <v>1913</v>
      </c>
      <c r="F33" s="66">
        <v>2</v>
      </c>
      <c r="G33" s="78">
        <v>2.59</v>
      </c>
      <c r="H33" s="74" t="s">
        <v>1982</v>
      </c>
      <c r="I33" s="50" t="s">
        <v>104</v>
      </c>
      <c r="J33" s="64" t="s">
        <v>1913</v>
      </c>
      <c r="K33" s="66">
        <v>2</v>
      </c>
      <c r="L33" s="51" t="s">
        <v>58</v>
      </c>
      <c r="M33" s="52"/>
      <c r="N33" s="51" t="s">
        <v>9</v>
      </c>
      <c r="O33" s="53" t="s">
        <v>209</v>
      </c>
      <c r="P33" s="54" t="s">
        <v>57</v>
      </c>
      <c r="Q33" s="75">
        <v>22</v>
      </c>
      <c r="R33" s="69" t="s">
        <v>1917</v>
      </c>
      <c r="S33" s="63" t="s">
        <v>1981</v>
      </c>
      <c r="T33" s="50" t="s">
        <v>92</v>
      </c>
      <c r="U33" s="70" t="s">
        <v>1914</v>
      </c>
      <c r="V33" s="71">
        <v>2</v>
      </c>
      <c r="W33" s="79">
        <v>2.59</v>
      </c>
      <c r="X33" s="74" t="s">
        <v>1982</v>
      </c>
      <c r="Y33" s="50" t="s">
        <v>92</v>
      </c>
      <c r="Z33" s="70" t="s">
        <v>1914</v>
      </c>
      <c r="AA33" s="71">
        <v>2</v>
      </c>
      <c r="AB33" s="73" t="s">
        <v>65</v>
      </c>
      <c r="AC33" s="55"/>
      <c r="AD33" s="73" t="s">
        <v>63</v>
      </c>
      <c r="AE33" s="53" t="s">
        <v>210</v>
      </c>
      <c r="AF33" s="54" t="s">
        <v>59</v>
      </c>
    </row>
    <row r="34" spans="1:32" ht="63" customHeight="1" x14ac:dyDescent="0.25">
      <c r="A34" s="49">
        <v>23</v>
      </c>
      <c r="B34" s="62" t="s">
        <v>1912</v>
      </c>
      <c r="C34" s="63" t="s">
        <v>1983</v>
      </c>
      <c r="D34" s="50" t="s">
        <v>104</v>
      </c>
      <c r="E34" s="64" t="s">
        <v>1913</v>
      </c>
      <c r="F34" s="66">
        <v>2</v>
      </c>
      <c r="G34" s="66">
        <v>2.5299999999999998</v>
      </c>
      <c r="H34" s="74" t="s">
        <v>1984</v>
      </c>
      <c r="I34" s="50" t="s">
        <v>104</v>
      </c>
      <c r="J34" s="64" t="s">
        <v>1913</v>
      </c>
      <c r="K34" s="66">
        <v>2</v>
      </c>
      <c r="L34" s="51" t="s">
        <v>58</v>
      </c>
      <c r="M34" s="52"/>
      <c r="N34" s="51" t="s">
        <v>9</v>
      </c>
      <c r="O34" s="53" t="s">
        <v>209</v>
      </c>
      <c r="P34" s="54" t="s">
        <v>57</v>
      </c>
      <c r="Q34" s="68">
        <v>23</v>
      </c>
      <c r="R34" s="69" t="s">
        <v>1917</v>
      </c>
      <c r="S34" s="63" t="s">
        <v>1983</v>
      </c>
      <c r="T34" s="50" t="s">
        <v>92</v>
      </c>
      <c r="U34" s="70" t="s">
        <v>1914</v>
      </c>
      <c r="V34" s="71">
        <v>2</v>
      </c>
      <c r="W34" s="71">
        <v>2.5299999999999998</v>
      </c>
      <c r="X34" s="74" t="s">
        <v>1984</v>
      </c>
      <c r="Y34" s="50" t="s">
        <v>92</v>
      </c>
      <c r="Z34" s="70" t="s">
        <v>1914</v>
      </c>
      <c r="AA34" s="71">
        <v>2</v>
      </c>
      <c r="AB34" s="73" t="s">
        <v>65</v>
      </c>
      <c r="AC34" s="55"/>
      <c r="AD34" s="73" t="s">
        <v>63</v>
      </c>
      <c r="AE34" s="53" t="s">
        <v>210</v>
      </c>
      <c r="AF34" s="54" t="s">
        <v>59</v>
      </c>
    </row>
    <row r="35" spans="1:32" ht="63" customHeight="1" x14ac:dyDescent="0.25">
      <c r="A35" s="49">
        <v>24</v>
      </c>
      <c r="B35" s="62" t="s">
        <v>1912</v>
      </c>
      <c r="C35" s="63" t="s">
        <v>1985</v>
      </c>
      <c r="D35" s="50" t="s">
        <v>104</v>
      </c>
      <c r="E35" s="64" t="s">
        <v>1913</v>
      </c>
      <c r="F35" s="66">
        <v>2</v>
      </c>
      <c r="G35" s="66">
        <v>2.5</v>
      </c>
      <c r="H35" s="74" t="s">
        <v>1986</v>
      </c>
      <c r="I35" s="50" t="s">
        <v>104</v>
      </c>
      <c r="J35" s="64" t="s">
        <v>1913</v>
      </c>
      <c r="K35" s="67">
        <v>2</v>
      </c>
      <c r="L35" s="51" t="s">
        <v>58</v>
      </c>
      <c r="M35" s="52"/>
      <c r="N35" s="51" t="s">
        <v>9</v>
      </c>
      <c r="O35" s="53" t="s">
        <v>209</v>
      </c>
      <c r="P35" s="54" t="s">
        <v>57</v>
      </c>
      <c r="Q35" s="75">
        <v>24</v>
      </c>
      <c r="R35" s="69" t="s">
        <v>1917</v>
      </c>
      <c r="S35" s="63" t="s">
        <v>1985</v>
      </c>
      <c r="T35" s="50" t="s">
        <v>92</v>
      </c>
      <c r="U35" s="70" t="s">
        <v>1914</v>
      </c>
      <c r="V35" s="71">
        <v>2</v>
      </c>
      <c r="W35" s="71">
        <v>2.5</v>
      </c>
      <c r="X35" s="74" t="s">
        <v>1986</v>
      </c>
      <c r="Y35" s="50" t="s">
        <v>92</v>
      </c>
      <c r="Z35" s="70" t="s">
        <v>1914</v>
      </c>
      <c r="AA35" s="72">
        <v>2</v>
      </c>
      <c r="AB35" s="73" t="s">
        <v>65</v>
      </c>
      <c r="AC35" s="55"/>
      <c r="AD35" s="73" t="s">
        <v>63</v>
      </c>
      <c r="AE35" s="53" t="s">
        <v>210</v>
      </c>
      <c r="AF35" s="54" t="s">
        <v>59</v>
      </c>
    </row>
    <row r="36" spans="1:32" ht="63" customHeight="1" x14ac:dyDescent="0.25">
      <c r="A36" s="49">
        <v>25</v>
      </c>
      <c r="B36" s="62" t="s">
        <v>1912</v>
      </c>
      <c r="C36" s="80" t="s">
        <v>1987</v>
      </c>
      <c r="D36" s="50" t="s">
        <v>104</v>
      </c>
      <c r="E36" s="64" t="s">
        <v>1913</v>
      </c>
      <c r="F36" s="66">
        <v>3</v>
      </c>
      <c r="G36" s="87" t="s">
        <v>1989</v>
      </c>
      <c r="H36" s="74" t="s">
        <v>1988</v>
      </c>
      <c r="I36" s="50" t="s">
        <v>104</v>
      </c>
      <c r="J36" s="64" t="s">
        <v>1913</v>
      </c>
      <c r="K36" s="67">
        <v>3</v>
      </c>
      <c r="L36" s="51" t="s">
        <v>58</v>
      </c>
      <c r="M36" s="52"/>
      <c r="N36" s="51" t="s">
        <v>9</v>
      </c>
      <c r="O36" s="53" t="s">
        <v>209</v>
      </c>
      <c r="P36" s="54" t="s">
        <v>57</v>
      </c>
      <c r="Q36" s="68">
        <v>25</v>
      </c>
      <c r="R36" s="69" t="s">
        <v>1917</v>
      </c>
      <c r="S36" s="80" t="s">
        <v>1987</v>
      </c>
      <c r="T36" s="50" t="s">
        <v>92</v>
      </c>
      <c r="U36" s="70" t="s">
        <v>1914</v>
      </c>
      <c r="V36" s="71">
        <v>3</v>
      </c>
      <c r="W36" s="89" t="s">
        <v>1989</v>
      </c>
      <c r="X36" s="74" t="s">
        <v>1988</v>
      </c>
      <c r="Y36" s="50" t="s">
        <v>92</v>
      </c>
      <c r="Z36" s="70" t="s">
        <v>1914</v>
      </c>
      <c r="AA36" s="72">
        <v>3</v>
      </c>
      <c r="AB36" s="73" t="s">
        <v>65</v>
      </c>
      <c r="AC36" s="55"/>
      <c r="AD36" s="73" t="s">
        <v>63</v>
      </c>
      <c r="AE36" s="53" t="s">
        <v>210</v>
      </c>
      <c r="AF36" s="54" t="s">
        <v>59</v>
      </c>
    </row>
    <row r="37" spans="1:32" ht="63" customHeight="1" x14ac:dyDescent="0.25">
      <c r="A37" s="49">
        <v>26</v>
      </c>
      <c r="B37" s="62" t="s">
        <v>1912</v>
      </c>
      <c r="C37" s="63" t="s">
        <v>1990</v>
      </c>
      <c r="D37" s="50" t="s">
        <v>105</v>
      </c>
      <c r="E37" s="64" t="s">
        <v>1993</v>
      </c>
      <c r="F37" s="66">
        <v>3</v>
      </c>
      <c r="G37" s="87" t="s">
        <v>1992</v>
      </c>
      <c r="H37" s="74" t="s">
        <v>1991</v>
      </c>
      <c r="I37" s="50" t="s">
        <v>105</v>
      </c>
      <c r="J37" s="64" t="s">
        <v>1993</v>
      </c>
      <c r="K37" s="67">
        <v>3</v>
      </c>
      <c r="L37" s="51" t="s">
        <v>58</v>
      </c>
      <c r="M37" s="52"/>
      <c r="N37" s="51" t="s">
        <v>9</v>
      </c>
      <c r="O37" s="53" t="s">
        <v>209</v>
      </c>
      <c r="P37" s="54" t="s">
        <v>57</v>
      </c>
      <c r="Q37" s="75">
        <v>26</v>
      </c>
      <c r="R37" s="69" t="s">
        <v>1917</v>
      </c>
      <c r="S37" s="63" t="s">
        <v>1990</v>
      </c>
      <c r="T37" s="50" t="s">
        <v>93</v>
      </c>
      <c r="U37" s="70" t="s">
        <v>2019</v>
      </c>
      <c r="V37" s="71">
        <v>3</v>
      </c>
      <c r="W37" s="89" t="s">
        <v>1992</v>
      </c>
      <c r="X37" s="74" t="s">
        <v>1991</v>
      </c>
      <c r="Y37" s="50" t="s">
        <v>93</v>
      </c>
      <c r="Z37" s="70" t="s">
        <v>2019</v>
      </c>
      <c r="AA37" s="72">
        <v>3</v>
      </c>
      <c r="AB37" s="73" t="s">
        <v>65</v>
      </c>
      <c r="AC37" s="56"/>
      <c r="AD37" s="73" t="s">
        <v>63</v>
      </c>
      <c r="AE37" s="53" t="s">
        <v>210</v>
      </c>
      <c r="AF37" s="54" t="s">
        <v>59</v>
      </c>
    </row>
    <row r="38" spans="1:32" ht="63" customHeight="1" x14ac:dyDescent="0.25">
      <c r="A38" s="49">
        <v>27</v>
      </c>
      <c r="B38" s="62" t="s">
        <v>1912</v>
      </c>
      <c r="C38" s="63" t="s">
        <v>1994</v>
      </c>
      <c r="D38" s="97" t="s">
        <v>1918</v>
      </c>
      <c r="E38" s="64" t="s">
        <v>1920</v>
      </c>
      <c r="F38" s="65">
        <v>1</v>
      </c>
      <c r="G38" s="65">
        <v>2.5299999999999998</v>
      </c>
      <c r="H38" s="81" t="s">
        <v>2011</v>
      </c>
      <c r="I38" s="50" t="s">
        <v>1918</v>
      </c>
      <c r="J38" s="64" t="s">
        <v>1920</v>
      </c>
      <c r="K38" s="65">
        <v>1</v>
      </c>
      <c r="L38" s="51" t="s">
        <v>58</v>
      </c>
      <c r="M38" s="52"/>
      <c r="N38" s="51" t="s">
        <v>9</v>
      </c>
      <c r="O38" s="53" t="s">
        <v>209</v>
      </c>
      <c r="P38" s="54" t="s">
        <v>57</v>
      </c>
      <c r="Q38" s="68">
        <v>27</v>
      </c>
      <c r="R38" s="69" t="s">
        <v>1917</v>
      </c>
      <c r="S38" s="63" t="s">
        <v>1994</v>
      </c>
      <c r="T38" s="50" t="s">
        <v>1921</v>
      </c>
      <c r="U38" s="70" t="s">
        <v>2023</v>
      </c>
      <c r="V38" s="71">
        <v>1</v>
      </c>
      <c r="W38" s="71">
        <v>2.5299999999999998</v>
      </c>
      <c r="X38" s="81" t="s">
        <v>2011</v>
      </c>
      <c r="Y38" s="50" t="s">
        <v>1921</v>
      </c>
      <c r="Z38" s="70" t="s">
        <v>2023</v>
      </c>
      <c r="AA38" s="71">
        <v>1</v>
      </c>
      <c r="AB38" s="73" t="s">
        <v>65</v>
      </c>
      <c r="AC38" s="56"/>
      <c r="AD38" s="73" t="s">
        <v>63</v>
      </c>
      <c r="AE38" s="53" t="s">
        <v>210</v>
      </c>
      <c r="AF38" s="54" t="s">
        <v>59</v>
      </c>
    </row>
    <row r="39" spans="1:32" ht="63" customHeight="1" x14ac:dyDescent="0.25">
      <c r="A39" s="49">
        <v>28</v>
      </c>
      <c r="B39" s="62" t="s">
        <v>1912</v>
      </c>
      <c r="C39" s="82" t="s">
        <v>1995</v>
      </c>
      <c r="D39" s="97" t="s">
        <v>1918</v>
      </c>
      <c r="E39" s="64" t="s">
        <v>1920</v>
      </c>
      <c r="F39" s="83">
        <v>1</v>
      </c>
      <c r="G39" s="83">
        <v>3.04</v>
      </c>
      <c r="H39" s="84" t="s">
        <v>2012</v>
      </c>
      <c r="I39" s="50" t="s">
        <v>1918</v>
      </c>
      <c r="J39" s="64" t="s">
        <v>1920</v>
      </c>
      <c r="K39" s="83">
        <v>1</v>
      </c>
      <c r="L39" s="51" t="s">
        <v>58</v>
      </c>
      <c r="M39" s="52"/>
      <c r="N39" s="51" t="s">
        <v>9</v>
      </c>
      <c r="O39" s="53" t="s">
        <v>209</v>
      </c>
      <c r="P39" s="54" t="s">
        <v>57</v>
      </c>
      <c r="Q39" s="75">
        <v>28</v>
      </c>
      <c r="R39" s="69" t="s">
        <v>1917</v>
      </c>
      <c r="S39" s="86" t="s">
        <v>1995</v>
      </c>
      <c r="T39" s="50" t="s">
        <v>1921</v>
      </c>
      <c r="U39" s="70" t="s">
        <v>2023</v>
      </c>
      <c r="V39" s="85">
        <v>1</v>
      </c>
      <c r="W39" s="85">
        <v>3.04</v>
      </c>
      <c r="X39" s="84" t="s">
        <v>2012</v>
      </c>
      <c r="Y39" s="50" t="s">
        <v>1921</v>
      </c>
      <c r="Z39" s="70" t="s">
        <v>2023</v>
      </c>
      <c r="AA39" s="85">
        <v>1</v>
      </c>
      <c r="AB39" s="73" t="s">
        <v>65</v>
      </c>
      <c r="AC39" s="56"/>
      <c r="AD39" s="73" t="s">
        <v>63</v>
      </c>
      <c r="AE39" s="53" t="s">
        <v>210</v>
      </c>
      <c r="AF39" s="54" t="s">
        <v>59</v>
      </c>
    </row>
    <row r="40" spans="1:32" ht="63" customHeight="1" x14ac:dyDescent="0.25">
      <c r="A40" s="49">
        <v>29</v>
      </c>
      <c r="B40" s="62" t="s">
        <v>1912</v>
      </c>
      <c r="C40" s="82" t="s">
        <v>1996</v>
      </c>
      <c r="D40" s="97" t="s">
        <v>1918</v>
      </c>
      <c r="E40" s="64" t="s">
        <v>1920</v>
      </c>
      <c r="F40" s="83">
        <v>1</v>
      </c>
      <c r="G40" s="83">
        <v>2.77</v>
      </c>
      <c r="H40" s="84" t="s">
        <v>2013</v>
      </c>
      <c r="I40" s="50" t="s">
        <v>1918</v>
      </c>
      <c r="J40" s="64" t="s">
        <v>1920</v>
      </c>
      <c r="K40" s="83">
        <v>1</v>
      </c>
      <c r="L40" s="51" t="s">
        <v>58</v>
      </c>
      <c r="M40" s="52"/>
      <c r="N40" s="51" t="s">
        <v>9</v>
      </c>
      <c r="O40" s="53" t="s">
        <v>209</v>
      </c>
      <c r="P40" s="54" t="s">
        <v>57</v>
      </c>
      <c r="Q40" s="68">
        <v>29</v>
      </c>
      <c r="R40" s="69" t="s">
        <v>1917</v>
      </c>
      <c r="S40" s="86" t="s">
        <v>1996</v>
      </c>
      <c r="T40" s="50" t="s">
        <v>1921</v>
      </c>
      <c r="U40" s="70" t="s">
        <v>2023</v>
      </c>
      <c r="V40" s="85">
        <v>1</v>
      </c>
      <c r="W40" s="85">
        <v>2.77</v>
      </c>
      <c r="X40" s="84" t="s">
        <v>2013</v>
      </c>
      <c r="Y40" s="50" t="s">
        <v>1921</v>
      </c>
      <c r="Z40" s="70" t="s">
        <v>2023</v>
      </c>
      <c r="AA40" s="85">
        <v>1</v>
      </c>
      <c r="AB40" s="73" t="s">
        <v>65</v>
      </c>
      <c r="AC40" s="56"/>
      <c r="AD40" s="73" t="s">
        <v>63</v>
      </c>
      <c r="AE40" s="53" t="s">
        <v>210</v>
      </c>
      <c r="AF40" s="54" t="s">
        <v>59</v>
      </c>
    </row>
    <row r="41" spans="1:32" ht="63" customHeight="1" x14ac:dyDescent="0.25">
      <c r="A41" s="49">
        <v>30</v>
      </c>
      <c r="B41" s="62" t="s">
        <v>1912</v>
      </c>
      <c r="C41" s="82" t="s">
        <v>1997</v>
      </c>
      <c r="D41" s="97" t="s">
        <v>1918</v>
      </c>
      <c r="E41" s="64" t="s">
        <v>1920</v>
      </c>
      <c r="F41" s="83">
        <v>1</v>
      </c>
      <c r="G41" s="83">
        <v>3.14</v>
      </c>
      <c r="H41" s="84" t="s">
        <v>2009</v>
      </c>
      <c r="I41" s="50" t="s">
        <v>1918</v>
      </c>
      <c r="J41" s="64" t="s">
        <v>1920</v>
      </c>
      <c r="K41" s="83">
        <v>1</v>
      </c>
      <c r="L41" s="51" t="s">
        <v>58</v>
      </c>
      <c r="M41" s="52"/>
      <c r="N41" s="51" t="s">
        <v>9</v>
      </c>
      <c r="O41" s="53" t="s">
        <v>209</v>
      </c>
      <c r="P41" s="54" t="s">
        <v>57</v>
      </c>
      <c r="Q41" s="75">
        <v>30</v>
      </c>
      <c r="R41" s="69" t="s">
        <v>1917</v>
      </c>
      <c r="S41" s="86" t="s">
        <v>1997</v>
      </c>
      <c r="T41" s="50" t="s">
        <v>1921</v>
      </c>
      <c r="U41" s="70" t="s">
        <v>2023</v>
      </c>
      <c r="V41" s="85">
        <v>1</v>
      </c>
      <c r="W41" s="85">
        <v>3.14</v>
      </c>
      <c r="X41" s="84" t="s">
        <v>2009</v>
      </c>
      <c r="Y41" s="50" t="s">
        <v>1921</v>
      </c>
      <c r="Z41" s="70" t="s">
        <v>2023</v>
      </c>
      <c r="AA41" s="85">
        <v>1</v>
      </c>
      <c r="AB41" s="73" t="s">
        <v>65</v>
      </c>
      <c r="AC41" s="56"/>
      <c r="AD41" s="73" t="s">
        <v>63</v>
      </c>
      <c r="AE41" s="53" t="s">
        <v>210</v>
      </c>
      <c r="AF41" s="54" t="s">
        <v>59</v>
      </c>
    </row>
    <row r="42" spans="1:32" ht="63" customHeight="1" x14ac:dyDescent="0.25">
      <c r="A42" s="49">
        <v>31</v>
      </c>
      <c r="B42" s="62" t="s">
        <v>1912</v>
      </c>
      <c r="C42" s="82" t="s">
        <v>1998</v>
      </c>
      <c r="D42" s="97" t="s">
        <v>1918</v>
      </c>
      <c r="E42" s="64" t="s">
        <v>1920</v>
      </c>
      <c r="F42" s="83">
        <v>1</v>
      </c>
      <c r="G42" s="83">
        <v>3.08</v>
      </c>
      <c r="H42" s="84" t="s">
        <v>2010</v>
      </c>
      <c r="I42" s="50" t="s">
        <v>1918</v>
      </c>
      <c r="J42" s="64" t="s">
        <v>1920</v>
      </c>
      <c r="K42" s="83">
        <v>1</v>
      </c>
      <c r="L42" s="51" t="s">
        <v>58</v>
      </c>
      <c r="M42" s="52"/>
      <c r="N42" s="51" t="s">
        <v>9</v>
      </c>
      <c r="O42" s="53" t="s">
        <v>209</v>
      </c>
      <c r="P42" s="54" t="s">
        <v>57</v>
      </c>
      <c r="Q42" s="68">
        <v>31</v>
      </c>
      <c r="R42" s="69" t="s">
        <v>1917</v>
      </c>
      <c r="S42" s="86" t="s">
        <v>1998</v>
      </c>
      <c r="T42" s="50" t="s">
        <v>1921</v>
      </c>
      <c r="U42" s="70" t="s">
        <v>2023</v>
      </c>
      <c r="V42" s="85">
        <v>1</v>
      </c>
      <c r="W42" s="85">
        <v>3.08</v>
      </c>
      <c r="X42" s="84" t="s">
        <v>2010</v>
      </c>
      <c r="Y42" s="50" t="s">
        <v>1921</v>
      </c>
      <c r="Z42" s="70" t="s">
        <v>2023</v>
      </c>
      <c r="AA42" s="85">
        <v>1</v>
      </c>
      <c r="AB42" s="73" t="s">
        <v>65</v>
      </c>
      <c r="AC42" s="56"/>
      <c r="AD42" s="73" t="s">
        <v>63</v>
      </c>
      <c r="AE42" s="53" t="s">
        <v>210</v>
      </c>
      <c r="AF42" s="54" t="s">
        <v>59</v>
      </c>
    </row>
    <row r="43" spans="1:32" ht="63" customHeight="1" x14ac:dyDescent="0.25">
      <c r="A43" s="49">
        <v>32</v>
      </c>
      <c r="B43" s="62" t="s">
        <v>1912</v>
      </c>
      <c r="C43" s="82" t="s">
        <v>2026</v>
      </c>
      <c r="D43" s="97" t="s">
        <v>1935</v>
      </c>
      <c r="E43" s="64" t="s">
        <v>2028</v>
      </c>
      <c r="F43" s="83">
        <v>1</v>
      </c>
      <c r="G43" s="83">
        <v>2.96</v>
      </c>
      <c r="H43" s="84" t="s">
        <v>2027</v>
      </c>
      <c r="I43" s="50" t="s">
        <v>1935</v>
      </c>
      <c r="J43" s="64" t="s">
        <v>2028</v>
      </c>
      <c r="K43" s="83">
        <v>1</v>
      </c>
      <c r="L43" s="51" t="s">
        <v>58</v>
      </c>
      <c r="M43" s="52"/>
      <c r="N43" s="51" t="s">
        <v>9</v>
      </c>
      <c r="O43" s="53" t="s">
        <v>209</v>
      </c>
      <c r="P43" s="54" t="s">
        <v>57</v>
      </c>
      <c r="Q43" s="75">
        <v>32</v>
      </c>
      <c r="R43" s="69" t="s">
        <v>1917</v>
      </c>
      <c r="S43" s="86" t="s">
        <v>2026</v>
      </c>
      <c r="T43" s="50" t="s">
        <v>2022</v>
      </c>
      <c r="U43" s="70" t="s">
        <v>2029</v>
      </c>
      <c r="V43" s="85">
        <v>1</v>
      </c>
      <c r="W43" s="85">
        <v>2.96</v>
      </c>
      <c r="X43" s="84" t="s">
        <v>2027</v>
      </c>
      <c r="Y43" s="50" t="s">
        <v>2022</v>
      </c>
      <c r="Z43" s="70" t="s">
        <v>2029</v>
      </c>
      <c r="AA43" s="85">
        <v>1</v>
      </c>
      <c r="AB43" s="73" t="s">
        <v>65</v>
      </c>
      <c r="AC43" s="56"/>
      <c r="AD43" s="73" t="s">
        <v>63</v>
      </c>
      <c r="AE43" s="53" t="s">
        <v>210</v>
      </c>
      <c r="AF43" s="54" t="s">
        <v>59</v>
      </c>
    </row>
    <row r="44" spans="1:32" ht="63" customHeight="1" x14ac:dyDescent="0.25">
      <c r="A44" s="49">
        <v>33</v>
      </c>
      <c r="B44" s="62" t="s">
        <v>1912</v>
      </c>
      <c r="C44" s="82" t="s">
        <v>2030</v>
      </c>
      <c r="D44" s="97" t="s">
        <v>1935</v>
      </c>
      <c r="E44" s="64" t="s">
        <v>2028</v>
      </c>
      <c r="F44" s="83" t="s">
        <v>1974</v>
      </c>
      <c r="G44" s="83">
        <v>2.2799999999999998</v>
      </c>
      <c r="H44" s="84" t="s">
        <v>2031</v>
      </c>
      <c r="I44" s="50" t="s">
        <v>1935</v>
      </c>
      <c r="J44" s="64" t="s">
        <v>2028</v>
      </c>
      <c r="K44" s="83">
        <v>1</v>
      </c>
      <c r="L44" s="51" t="s">
        <v>58</v>
      </c>
      <c r="M44" s="52"/>
      <c r="N44" s="51" t="s">
        <v>9</v>
      </c>
      <c r="O44" s="53" t="s">
        <v>209</v>
      </c>
      <c r="P44" s="54" t="s">
        <v>57</v>
      </c>
      <c r="Q44" s="68">
        <v>33</v>
      </c>
      <c r="R44" s="69" t="s">
        <v>1917</v>
      </c>
      <c r="S44" s="86" t="s">
        <v>2030</v>
      </c>
      <c r="T44" s="50" t="s">
        <v>2022</v>
      </c>
      <c r="U44" s="70" t="s">
        <v>2029</v>
      </c>
      <c r="V44" s="85" t="s">
        <v>1974</v>
      </c>
      <c r="W44" s="85">
        <v>2.2799999999999998</v>
      </c>
      <c r="X44" s="84" t="s">
        <v>2031</v>
      </c>
      <c r="Y44" s="50" t="s">
        <v>2022</v>
      </c>
      <c r="Z44" s="70" t="s">
        <v>2029</v>
      </c>
      <c r="AA44" s="85">
        <v>1</v>
      </c>
      <c r="AB44" s="73" t="s">
        <v>65</v>
      </c>
      <c r="AC44" s="56"/>
      <c r="AD44" s="73" t="s">
        <v>63</v>
      </c>
      <c r="AE44" s="53" t="s">
        <v>210</v>
      </c>
      <c r="AF44" s="54" t="s">
        <v>59</v>
      </c>
    </row>
    <row r="45" spans="1:32" ht="63" customHeight="1" x14ac:dyDescent="0.25">
      <c r="A45" s="49">
        <v>34</v>
      </c>
      <c r="B45" s="62" t="s">
        <v>1912</v>
      </c>
      <c r="C45" s="82" t="s">
        <v>2000</v>
      </c>
      <c r="D45" s="97" t="s">
        <v>1935</v>
      </c>
      <c r="E45" s="64" t="s">
        <v>1999</v>
      </c>
      <c r="F45" s="83">
        <v>1</v>
      </c>
      <c r="G45" s="83">
        <v>3.51</v>
      </c>
      <c r="H45" s="84" t="s">
        <v>2007</v>
      </c>
      <c r="I45" s="50" t="s">
        <v>1935</v>
      </c>
      <c r="J45" s="64" t="s">
        <v>1999</v>
      </c>
      <c r="K45" s="83">
        <v>1</v>
      </c>
      <c r="L45" s="51" t="s">
        <v>58</v>
      </c>
      <c r="M45" s="52"/>
      <c r="N45" s="51" t="s">
        <v>9</v>
      </c>
      <c r="O45" s="53" t="s">
        <v>209</v>
      </c>
      <c r="P45" s="54" t="s">
        <v>57</v>
      </c>
      <c r="Q45" s="75">
        <v>34</v>
      </c>
      <c r="R45" s="69" t="s">
        <v>1917</v>
      </c>
      <c r="S45" s="86" t="s">
        <v>2000</v>
      </c>
      <c r="T45" s="50" t="s">
        <v>2022</v>
      </c>
      <c r="U45" s="70" t="s">
        <v>2024</v>
      </c>
      <c r="V45" s="85">
        <v>1</v>
      </c>
      <c r="W45" s="85">
        <v>3.51</v>
      </c>
      <c r="X45" s="84" t="s">
        <v>2007</v>
      </c>
      <c r="Y45" s="50" t="s">
        <v>2022</v>
      </c>
      <c r="Z45" s="70" t="s">
        <v>2024</v>
      </c>
      <c r="AA45" s="85">
        <v>1</v>
      </c>
      <c r="AB45" s="73" t="s">
        <v>65</v>
      </c>
      <c r="AC45" s="56"/>
      <c r="AD45" s="73" t="s">
        <v>63</v>
      </c>
      <c r="AE45" s="53" t="s">
        <v>210</v>
      </c>
      <c r="AF45" s="54" t="s">
        <v>59</v>
      </c>
    </row>
    <row r="46" spans="1:32" ht="63" customHeight="1" x14ac:dyDescent="0.25">
      <c r="A46" s="49">
        <v>35</v>
      </c>
      <c r="B46" s="62" t="s">
        <v>1912</v>
      </c>
      <c r="C46" s="82" t="s">
        <v>2001</v>
      </c>
      <c r="D46" s="97" t="s">
        <v>1935</v>
      </c>
      <c r="E46" s="64" t="s">
        <v>1999</v>
      </c>
      <c r="F46" s="83">
        <v>1</v>
      </c>
      <c r="G46" s="83">
        <v>3.38</v>
      </c>
      <c r="H46" s="84" t="s">
        <v>2008</v>
      </c>
      <c r="I46" s="50" t="s">
        <v>1935</v>
      </c>
      <c r="J46" s="64" t="s">
        <v>1999</v>
      </c>
      <c r="K46" s="83">
        <v>1</v>
      </c>
      <c r="L46" s="51" t="s">
        <v>58</v>
      </c>
      <c r="M46" s="52"/>
      <c r="N46" s="51" t="s">
        <v>9</v>
      </c>
      <c r="O46" s="53" t="s">
        <v>209</v>
      </c>
      <c r="P46" s="54" t="s">
        <v>57</v>
      </c>
      <c r="Q46" s="68">
        <v>35</v>
      </c>
      <c r="R46" s="69" t="s">
        <v>1917</v>
      </c>
      <c r="S46" s="86" t="s">
        <v>2001</v>
      </c>
      <c r="T46" s="50" t="s">
        <v>2022</v>
      </c>
      <c r="U46" s="70" t="s">
        <v>2024</v>
      </c>
      <c r="V46" s="85">
        <v>1</v>
      </c>
      <c r="W46" s="85">
        <v>3.38</v>
      </c>
      <c r="X46" s="84" t="s">
        <v>2008</v>
      </c>
      <c r="Y46" s="50" t="s">
        <v>2022</v>
      </c>
      <c r="Z46" s="70" t="s">
        <v>2024</v>
      </c>
      <c r="AA46" s="85">
        <v>1</v>
      </c>
      <c r="AB46" s="73" t="s">
        <v>65</v>
      </c>
      <c r="AC46" s="56"/>
      <c r="AD46" s="73" t="s">
        <v>63</v>
      </c>
      <c r="AE46" s="53" t="s">
        <v>210</v>
      </c>
      <c r="AF46" s="54" t="s">
        <v>59</v>
      </c>
    </row>
    <row r="47" spans="1:32" ht="63" customHeight="1" x14ac:dyDescent="0.25">
      <c r="A47" s="49">
        <v>36</v>
      </c>
      <c r="B47" s="62" t="s">
        <v>1912</v>
      </c>
      <c r="C47" s="82" t="s">
        <v>2002</v>
      </c>
      <c r="D47" s="97" t="s">
        <v>104</v>
      </c>
      <c r="E47" s="64" t="s">
        <v>2003</v>
      </c>
      <c r="F47" s="83">
        <v>2</v>
      </c>
      <c r="G47" s="83">
        <v>2.2999999999999998</v>
      </c>
      <c r="H47" s="84" t="s">
        <v>2014</v>
      </c>
      <c r="I47" s="50" t="s">
        <v>104</v>
      </c>
      <c r="J47" s="64" t="s">
        <v>2003</v>
      </c>
      <c r="K47" s="83">
        <v>2</v>
      </c>
      <c r="L47" s="51" t="s">
        <v>58</v>
      </c>
      <c r="M47" s="52"/>
      <c r="N47" s="51" t="s">
        <v>9</v>
      </c>
      <c r="O47" s="53" t="s">
        <v>209</v>
      </c>
      <c r="P47" s="54" t="s">
        <v>57</v>
      </c>
      <c r="Q47" s="75">
        <v>36</v>
      </c>
      <c r="R47" s="69" t="s">
        <v>1917</v>
      </c>
      <c r="S47" s="86" t="s">
        <v>2002</v>
      </c>
      <c r="T47" s="50" t="s">
        <v>92</v>
      </c>
      <c r="U47" s="70" t="s">
        <v>1916</v>
      </c>
      <c r="V47" s="85">
        <v>2</v>
      </c>
      <c r="W47" s="85">
        <v>2.2999999999999998</v>
      </c>
      <c r="X47" s="84" t="s">
        <v>2014</v>
      </c>
      <c r="Y47" s="50" t="s">
        <v>92</v>
      </c>
      <c r="Z47" s="70" t="s">
        <v>1916</v>
      </c>
      <c r="AA47" s="85">
        <v>2</v>
      </c>
      <c r="AB47" s="73" t="s">
        <v>65</v>
      </c>
      <c r="AC47" s="56"/>
      <c r="AD47" s="73" t="s">
        <v>63</v>
      </c>
      <c r="AE47" s="53" t="s">
        <v>210</v>
      </c>
      <c r="AF47" s="54" t="s">
        <v>59</v>
      </c>
    </row>
    <row r="48" spans="1:32" ht="63" customHeight="1" x14ac:dyDescent="0.25">
      <c r="A48" s="49">
        <v>37</v>
      </c>
      <c r="B48" s="62" t="s">
        <v>1912</v>
      </c>
      <c r="C48" s="82" t="s">
        <v>2025</v>
      </c>
      <c r="D48" s="97" t="s">
        <v>104</v>
      </c>
      <c r="E48" s="64" t="s">
        <v>2003</v>
      </c>
      <c r="F48" s="83">
        <v>3</v>
      </c>
      <c r="G48" s="83">
        <v>3.11</v>
      </c>
      <c r="H48" s="84" t="s">
        <v>2016</v>
      </c>
      <c r="I48" s="50" t="s">
        <v>104</v>
      </c>
      <c r="J48" s="64" t="s">
        <v>2003</v>
      </c>
      <c r="K48" s="83">
        <v>3</v>
      </c>
      <c r="L48" s="51" t="s">
        <v>58</v>
      </c>
      <c r="M48" s="52"/>
      <c r="N48" s="51" t="s">
        <v>9</v>
      </c>
      <c r="O48" s="53" t="s">
        <v>209</v>
      </c>
      <c r="P48" s="54" t="s">
        <v>57</v>
      </c>
      <c r="Q48" s="68">
        <v>37</v>
      </c>
      <c r="R48" s="69" t="s">
        <v>1917</v>
      </c>
      <c r="S48" s="86" t="s">
        <v>2025</v>
      </c>
      <c r="T48" s="50" t="s">
        <v>92</v>
      </c>
      <c r="U48" s="70" t="s">
        <v>1916</v>
      </c>
      <c r="V48" s="85">
        <v>3</v>
      </c>
      <c r="W48" s="85">
        <v>3.11</v>
      </c>
      <c r="X48" s="84" t="s">
        <v>2016</v>
      </c>
      <c r="Y48" s="50" t="s">
        <v>92</v>
      </c>
      <c r="Z48" s="70" t="s">
        <v>1916</v>
      </c>
      <c r="AA48" s="85">
        <v>3</v>
      </c>
      <c r="AB48" s="73" t="s">
        <v>65</v>
      </c>
      <c r="AC48" s="56"/>
      <c r="AD48" s="73" t="s">
        <v>63</v>
      </c>
      <c r="AE48" s="53" t="s">
        <v>210</v>
      </c>
      <c r="AF48" s="54" t="s">
        <v>59</v>
      </c>
    </row>
    <row r="49" spans="1:32" ht="63" customHeight="1" x14ac:dyDescent="0.25">
      <c r="A49" s="49">
        <v>38</v>
      </c>
      <c r="B49" s="62" t="s">
        <v>1912</v>
      </c>
      <c r="C49" s="82" t="s">
        <v>2004</v>
      </c>
      <c r="D49" s="97" t="s">
        <v>107</v>
      </c>
      <c r="E49" s="64" t="s">
        <v>2005</v>
      </c>
      <c r="F49" s="83">
        <v>3</v>
      </c>
      <c r="G49" s="83">
        <v>2.96</v>
      </c>
      <c r="H49" s="84" t="s">
        <v>2017</v>
      </c>
      <c r="I49" s="50" t="s">
        <v>107</v>
      </c>
      <c r="J49" s="64" t="s">
        <v>2005</v>
      </c>
      <c r="K49" s="83">
        <v>3</v>
      </c>
      <c r="L49" s="51" t="s">
        <v>58</v>
      </c>
      <c r="M49" s="52"/>
      <c r="N49" s="51" t="s">
        <v>9</v>
      </c>
      <c r="O49" s="53" t="s">
        <v>209</v>
      </c>
      <c r="P49" s="54" t="s">
        <v>57</v>
      </c>
      <c r="Q49" s="75">
        <v>38</v>
      </c>
      <c r="R49" s="69" t="s">
        <v>1917</v>
      </c>
      <c r="S49" s="86" t="s">
        <v>2004</v>
      </c>
      <c r="T49" s="50" t="s">
        <v>1796</v>
      </c>
      <c r="U49" s="70" t="s">
        <v>2020</v>
      </c>
      <c r="V49" s="85">
        <v>3</v>
      </c>
      <c r="W49" s="85">
        <v>2.96</v>
      </c>
      <c r="X49" s="84" t="s">
        <v>2017</v>
      </c>
      <c r="Y49" s="50" t="s">
        <v>1796</v>
      </c>
      <c r="Z49" s="70" t="s">
        <v>2020</v>
      </c>
      <c r="AA49" s="85">
        <v>3</v>
      </c>
      <c r="AB49" s="73" t="s">
        <v>65</v>
      </c>
      <c r="AC49" s="56"/>
      <c r="AD49" s="73" t="s">
        <v>63</v>
      </c>
      <c r="AE49" s="53" t="s">
        <v>210</v>
      </c>
      <c r="AF49" s="54" t="s">
        <v>59</v>
      </c>
    </row>
    <row r="50" spans="1:32" ht="63" customHeight="1" x14ac:dyDescent="0.25">
      <c r="A50" s="49">
        <v>39</v>
      </c>
      <c r="B50" s="62" t="s">
        <v>1912</v>
      </c>
      <c r="C50" s="82" t="s">
        <v>2006</v>
      </c>
      <c r="D50" s="97" t="s">
        <v>104</v>
      </c>
      <c r="E50" s="64" t="s">
        <v>2003</v>
      </c>
      <c r="F50" s="83">
        <v>3</v>
      </c>
      <c r="G50" s="83">
        <v>2.95</v>
      </c>
      <c r="H50" s="84" t="s">
        <v>2015</v>
      </c>
      <c r="I50" s="50" t="s">
        <v>104</v>
      </c>
      <c r="J50" s="64" t="s">
        <v>2003</v>
      </c>
      <c r="K50" s="83">
        <v>3</v>
      </c>
      <c r="L50" s="51" t="s">
        <v>58</v>
      </c>
      <c r="M50" s="52"/>
      <c r="N50" s="51" t="s">
        <v>9</v>
      </c>
      <c r="O50" s="53" t="s">
        <v>209</v>
      </c>
      <c r="P50" s="54" t="s">
        <v>57</v>
      </c>
      <c r="Q50" s="68">
        <v>39</v>
      </c>
      <c r="R50" s="69" t="s">
        <v>1917</v>
      </c>
      <c r="S50" s="86" t="s">
        <v>2006</v>
      </c>
      <c r="T50" s="50" t="s">
        <v>92</v>
      </c>
      <c r="U50" s="70" t="s">
        <v>1916</v>
      </c>
      <c r="V50" s="85">
        <v>3</v>
      </c>
      <c r="W50" s="85">
        <v>2.95</v>
      </c>
      <c r="X50" s="84" t="s">
        <v>2015</v>
      </c>
      <c r="Y50" s="50" t="s">
        <v>92</v>
      </c>
      <c r="Z50" s="70" t="s">
        <v>1916</v>
      </c>
      <c r="AA50" s="85">
        <v>3</v>
      </c>
      <c r="AB50" s="73" t="s">
        <v>65</v>
      </c>
      <c r="AC50" s="56"/>
      <c r="AD50" s="73" t="s">
        <v>63</v>
      </c>
      <c r="AE50" s="53" t="s">
        <v>210</v>
      </c>
      <c r="AF50" s="54" t="s">
        <v>59</v>
      </c>
    </row>
    <row r="51" spans="1:32" ht="15.75" x14ac:dyDescent="0.25">
      <c r="C51" s="94"/>
      <c r="D51" s="94"/>
      <c r="E51" s="94"/>
      <c r="F51" s="94"/>
      <c r="G51" s="94"/>
      <c r="H51" s="93"/>
    </row>
    <row r="52" spans="1:32" x14ac:dyDescent="0.25">
      <c r="C52" s="94"/>
      <c r="D52" s="94"/>
      <c r="E52" s="94"/>
      <c r="F52" s="94"/>
      <c r="G52" s="94"/>
      <c r="H52" s="94"/>
    </row>
    <row r="53" spans="1:32" ht="15.75" x14ac:dyDescent="0.25">
      <c r="C53" s="95" t="s">
        <v>1925</v>
      </c>
      <c r="D53" s="95"/>
      <c r="E53" s="95"/>
      <c r="F53" s="95"/>
      <c r="G53" s="95"/>
      <c r="H53" s="95" t="s">
        <v>1926</v>
      </c>
      <c r="S53" s="95" t="s">
        <v>1925</v>
      </c>
      <c r="T53" s="95"/>
      <c r="U53" s="95"/>
      <c r="V53" s="95"/>
      <c r="W53" s="95"/>
      <c r="X53" s="95" t="s">
        <v>1926</v>
      </c>
    </row>
    <row r="57" spans="1:32" x14ac:dyDescent="0.25">
      <c r="B57" s="96" t="s">
        <v>1927</v>
      </c>
      <c r="R57" s="96" t="s">
        <v>1930</v>
      </c>
    </row>
    <row r="58" spans="1:32" x14ac:dyDescent="0.25">
      <c r="B58" s="96" t="s">
        <v>1928</v>
      </c>
      <c r="R58" s="96" t="s">
        <v>1928</v>
      </c>
    </row>
    <row r="59" spans="1:32" x14ac:dyDescent="0.25">
      <c r="B59" s="96" t="s">
        <v>1929</v>
      </c>
      <c r="R59" s="96" t="s">
        <v>1931</v>
      </c>
    </row>
  </sheetData>
  <mergeCells count="4">
    <mergeCell ref="B2:O2"/>
    <mergeCell ref="B3:O3"/>
    <mergeCell ref="A10:P10"/>
    <mergeCell ref="Q10:AF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1:AH592"/>
  <sheetViews>
    <sheetView workbookViewId="0">
      <selection activeCell="E14" sqref="E14"/>
    </sheetView>
  </sheetViews>
  <sheetFormatPr defaultRowHeight="15.75" x14ac:dyDescent="0.25"/>
  <cols>
    <col min="1" max="1" width="3.7109375" style="12" customWidth="1"/>
    <col min="2" max="2" width="4.140625" style="12" customWidth="1"/>
    <col min="3" max="3" width="10.42578125" style="8" customWidth="1"/>
    <col min="4" max="4" width="8.5703125" style="8" customWidth="1"/>
    <col min="5" max="5" width="12.85546875" style="8" customWidth="1"/>
    <col min="6" max="6" width="15.28515625" style="8" customWidth="1"/>
    <col min="7" max="7" width="12.140625" style="9" customWidth="1"/>
    <col min="8" max="8" width="9.140625" style="9"/>
    <col min="9" max="9" width="6.28515625" style="10" customWidth="1"/>
    <col min="10" max="10" width="5" style="12" customWidth="1"/>
    <col min="11" max="11" width="5.7109375" style="12" customWidth="1"/>
    <col min="12" max="12" width="65.5703125" style="12" customWidth="1"/>
    <col min="13" max="13" width="14.140625" style="12" customWidth="1"/>
    <col min="14" max="15" width="9.140625" style="12" customWidth="1"/>
    <col min="16" max="16" width="4.7109375" style="12" customWidth="1"/>
    <col min="17" max="17" width="15.85546875" style="12" customWidth="1"/>
    <col min="18" max="18" width="12" style="12" customWidth="1"/>
    <col min="19" max="19" width="9.140625" style="12"/>
    <col min="20" max="20" width="8.5703125" style="12" customWidth="1"/>
    <col min="21" max="21" width="9.85546875" style="12" customWidth="1"/>
    <col min="22" max="22" width="8.7109375" style="12" customWidth="1"/>
    <col min="23" max="23" width="4.28515625" style="8" customWidth="1"/>
    <col min="24" max="24" width="7.140625" style="8" customWidth="1"/>
    <col min="25" max="25" width="27.42578125" style="8" customWidth="1"/>
    <col min="26" max="26" width="8.42578125" style="13" customWidth="1"/>
    <col min="27" max="27" width="5.28515625" style="13" customWidth="1"/>
    <col min="28" max="28" width="5" style="14" customWidth="1"/>
    <col min="29" max="29" width="33.85546875" style="8" customWidth="1"/>
    <col min="30" max="30" width="6.85546875" style="12" customWidth="1"/>
    <col min="31" max="31" width="9" style="12" customWidth="1"/>
    <col min="32" max="16384" width="9.140625" style="12"/>
  </cols>
  <sheetData>
    <row r="1" spans="3:34" x14ac:dyDescent="0.25">
      <c r="J1" s="29" t="s">
        <v>0</v>
      </c>
      <c r="K1" s="29" t="s">
        <v>0</v>
      </c>
      <c r="L1" s="30" t="s">
        <v>359</v>
      </c>
      <c r="M1" s="30" t="s">
        <v>361</v>
      </c>
      <c r="N1" s="11" t="s">
        <v>362</v>
      </c>
      <c r="O1" s="11" t="s">
        <v>362</v>
      </c>
      <c r="P1" s="29" t="s">
        <v>0</v>
      </c>
      <c r="Q1" s="30" t="s">
        <v>114</v>
      </c>
      <c r="R1" s="30" t="s">
        <v>115</v>
      </c>
      <c r="S1" s="11" t="s">
        <v>362</v>
      </c>
      <c r="T1" s="11" t="s">
        <v>362</v>
      </c>
    </row>
    <row r="2" spans="3:34" x14ac:dyDescent="0.25">
      <c r="J2" s="29" t="s">
        <v>0</v>
      </c>
      <c r="K2" s="29" t="s">
        <v>0</v>
      </c>
      <c r="L2" s="30" t="s">
        <v>360</v>
      </c>
      <c r="M2" s="30"/>
      <c r="N2" s="15"/>
      <c r="O2" s="15"/>
      <c r="P2" s="29" t="s">
        <v>0</v>
      </c>
      <c r="Q2" s="30" t="s">
        <v>116</v>
      </c>
      <c r="R2" s="30"/>
      <c r="S2" s="15"/>
      <c r="T2" s="15"/>
      <c r="W2" s="31"/>
      <c r="X2" s="31"/>
      <c r="Y2" s="31"/>
    </row>
    <row r="3" spans="3:34" x14ac:dyDescent="0.25">
      <c r="I3" s="32"/>
      <c r="J3" s="33">
        <v>1</v>
      </c>
      <c r="K3" s="33">
        <v>1</v>
      </c>
      <c r="L3" s="34" t="s">
        <v>38</v>
      </c>
      <c r="M3" s="34" t="s">
        <v>1858</v>
      </c>
      <c r="N3" s="30" t="s">
        <v>360</v>
      </c>
      <c r="O3" s="30" t="s">
        <v>360</v>
      </c>
      <c r="P3" s="33">
        <v>1</v>
      </c>
      <c r="Q3" s="34" t="s">
        <v>118</v>
      </c>
      <c r="R3" s="34" t="s">
        <v>1857</v>
      </c>
      <c r="S3" s="30" t="s">
        <v>116</v>
      </c>
      <c r="T3" s="30" t="s">
        <v>116</v>
      </c>
      <c r="W3" s="26" t="s">
        <v>363</v>
      </c>
      <c r="X3" s="26" t="s">
        <v>364</v>
      </c>
      <c r="Y3" s="35" t="str">
        <f>W3&amp;" - "&amp;X3</f>
        <v>Код спец-ти - Наименование спец-ти</v>
      </c>
      <c r="Z3" s="26" t="s">
        <v>365</v>
      </c>
      <c r="AA3" s="26" t="s">
        <v>366</v>
      </c>
      <c r="AB3" s="16"/>
      <c r="AC3" s="35" t="s">
        <v>1783</v>
      </c>
      <c r="AD3" s="26" t="s">
        <v>365</v>
      </c>
      <c r="AE3" s="26" t="s">
        <v>366</v>
      </c>
    </row>
    <row r="4" spans="3:34" x14ac:dyDescent="0.25">
      <c r="I4" s="32"/>
      <c r="J4" s="33">
        <v>2</v>
      </c>
      <c r="K4" s="33">
        <v>2</v>
      </c>
      <c r="L4" s="34" t="s">
        <v>119</v>
      </c>
      <c r="M4" s="34" t="s">
        <v>120</v>
      </c>
      <c r="N4" s="30" t="s">
        <v>360</v>
      </c>
      <c r="O4" s="30" t="s">
        <v>360</v>
      </c>
      <c r="P4" s="33">
        <v>2</v>
      </c>
      <c r="Q4" s="34" t="s">
        <v>121</v>
      </c>
      <c r="R4" s="34" t="s">
        <v>122</v>
      </c>
      <c r="S4" s="30" t="s">
        <v>116</v>
      </c>
      <c r="T4" s="30" t="s">
        <v>116</v>
      </c>
      <c r="W4" s="18" t="s">
        <v>367</v>
      </c>
      <c r="X4" s="18" t="s">
        <v>368</v>
      </c>
      <c r="Y4" s="18" t="str">
        <f>W4&amp;" - "&amp;X4</f>
        <v>5В010100 - Дошкольное обучение и  воспитание</v>
      </c>
      <c r="Z4" s="18" t="s">
        <v>1874</v>
      </c>
      <c r="AA4" s="18" t="s">
        <v>369</v>
      </c>
      <c r="AB4" s="17"/>
      <c r="AC4" s="18" t="s">
        <v>1266</v>
      </c>
      <c r="AD4" s="15" t="s">
        <v>86</v>
      </c>
      <c r="AE4" s="15" t="str">
        <f>AA4</f>
        <v>Бакалавр</v>
      </c>
    </row>
    <row r="5" spans="3:34" x14ac:dyDescent="0.25">
      <c r="C5" s="19" t="s">
        <v>98</v>
      </c>
      <c r="D5" s="19" t="s">
        <v>72</v>
      </c>
      <c r="E5" s="19" t="s">
        <v>86</v>
      </c>
      <c r="F5" s="20" t="s">
        <v>98</v>
      </c>
      <c r="I5" s="32"/>
      <c r="J5" s="33">
        <v>3</v>
      </c>
      <c r="K5" s="33">
        <v>3</v>
      </c>
      <c r="L5" s="34" t="s">
        <v>123</v>
      </c>
      <c r="M5" s="34" t="s">
        <v>120</v>
      </c>
      <c r="N5" s="30" t="s">
        <v>360</v>
      </c>
      <c r="O5" s="30" t="s">
        <v>360</v>
      </c>
      <c r="P5" s="33">
        <v>3</v>
      </c>
      <c r="Q5" s="34" t="s">
        <v>124</v>
      </c>
      <c r="R5" s="34" t="s">
        <v>122</v>
      </c>
      <c r="S5" s="30" t="s">
        <v>116</v>
      </c>
      <c r="T5" s="30" t="s">
        <v>116</v>
      </c>
      <c r="W5" s="18" t="s">
        <v>370</v>
      </c>
      <c r="X5" s="18" t="s">
        <v>371</v>
      </c>
      <c r="Y5" s="18" t="str">
        <f t="shared" ref="Y5:Y67" si="0">W5&amp;" - "&amp;X5</f>
        <v xml:space="preserve">5В010200 - Педагогика и методика начального обучения </v>
      </c>
      <c r="Z5" s="18" t="s">
        <v>1874</v>
      </c>
      <c r="AA5" s="18" t="s">
        <v>369</v>
      </c>
      <c r="AB5" s="17"/>
      <c r="AC5" s="18" t="s">
        <v>1267</v>
      </c>
      <c r="AD5" s="15" t="s">
        <v>86</v>
      </c>
      <c r="AE5" s="15" t="str">
        <f t="shared" ref="AE5:AE66" si="1">AA5</f>
        <v>Бакалавр</v>
      </c>
      <c r="AH5" s="12" t="s">
        <v>1220</v>
      </c>
    </row>
    <row r="6" spans="3:34" x14ac:dyDescent="0.25">
      <c r="C6" s="19" t="s">
        <v>99</v>
      </c>
      <c r="D6" s="19" t="s">
        <v>73</v>
      </c>
      <c r="E6" s="19" t="s">
        <v>87</v>
      </c>
      <c r="F6" s="20" t="s">
        <v>99</v>
      </c>
      <c r="I6" s="32"/>
      <c r="J6" s="33">
        <v>4</v>
      </c>
      <c r="K6" s="33">
        <v>4</v>
      </c>
      <c r="L6" s="34" t="s">
        <v>125</v>
      </c>
      <c r="M6" s="34" t="s">
        <v>120</v>
      </c>
      <c r="N6" s="30" t="s">
        <v>360</v>
      </c>
      <c r="O6" s="30" t="s">
        <v>360</v>
      </c>
      <c r="P6" s="33">
        <v>4</v>
      </c>
      <c r="Q6" s="34" t="s">
        <v>126</v>
      </c>
      <c r="R6" s="34" t="s">
        <v>122</v>
      </c>
      <c r="S6" s="30" t="s">
        <v>116</v>
      </c>
      <c r="T6" s="30" t="s">
        <v>116</v>
      </c>
      <c r="W6" s="18" t="s">
        <v>372</v>
      </c>
      <c r="X6" s="18" t="s">
        <v>373</v>
      </c>
      <c r="Y6" s="18" t="str">
        <f t="shared" si="0"/>
        <v>5В010300 - Педагогика и психология</v>
      </c>
      <c r="Z6" s="18" t="s">
        <v>1874</v>
      </c>
      <c r="AA6" s="18" t="s">
        <v>369</v>
      </c>
      <c r="AB6" s="17"/>
      <c r="AC6" s="18" t="s">
        <v>1268</v>
      </c>
      <c r="AD6" s="15" t="s">
        <v>86</v>
      </c>
      <c r="AE6" s="15" t="str">
        <f t="shared" si="1"/>
        <v>Бакалавр</v>
      </c>
    </row>
    <row r="7" spans="3:34" x14ac:dyDescent="0.25">
      <c r="C7" s="19" t="s">
        <v>100</v>
      </c>
      <c r="D7" s="19" t="s">
        <v>74</v>
      </c>
      <c r="E7" s="19" t="s">
        <v>88</v>
      </c>
      <c r="F7" s="20" t="s">
        <v>100</v>
      </c>
      <c r="I7" s="32"/>
      <c r="J7" s="33">
        <v>5</v>
      </c>
      <c r="K7" s="33">
        <v>5</v>
      </c>
      <c r="L7" s="34" t="s">
        <v>127</v>
      </c>
      <c r="M7" s="34" t="s">
        <v>120</v>
      </c>
      <c r="N7" s="30" t="s">
        <v>360</v>
      </c>
      <c r="O7" s="30" t="s">
        <v>360</v>
      </c>
      <c r="P7" s="33">
        <v>5</v>
      </c>
      <c r="Q7" s="34" t="s">
        <v>128</v>
      </c>
      <c r="R7" s="34" t="s">
        <v>122</v>
      </c>
      <c r="S7" s="30" t="s">
        <v>116</v>
      </c>
      <c r="T7" s="30" t="s">
        <v>116</v>
      </c>
      <c r="W7" s="18" t="s">
        <v>374</v>
      </c>
      <c r="X7" s="18" t="s">
        <v>375</v>
      </c>
      <c r="Y7" s="18" t="str">
        <f t="shared" si="0"/>
        <v>5В010400 - Начальная военная подготовка</v>
      </c>
      <c r="Z7" s="18" t="s">
        <v>1874</v>
      </c>
      <c r="AA7" s="18" t="s">
        <v>369</v>
      </c>
      <c r="AB7" s="17"/>
      <c r="AC7" s="18" t="s">
        <v>1269</v>
      </c>
      <c r="AD7" s="15" t="s">
        <v>86</v>
      </c>
      <c r="AE7" s="15" t="str">
        <f t="shared" si="1"/>
        <v>Бакалавр</v>
      </c>
    </row>
    <row r="8" spans="3:34" x14ac:dyDescent="0.25">
      <c r="C8" s="19" t="s">
        <v>101</v>
      </c>
      <c r="D8" s="19" t="s">
        <v>75</v>
      </c>
      <c r="E8" s="19" t="s">
        <v>89</v>
      </c>
      <c r="F8" s="20" t="s">
        <v>101</v>
      </c>
      <c r="I8" s="32"/>
      <c r="J8" s="33">
        <v>6</v>
      </c>
      <c r="K8" s="33">
        <v>6</v>
      </c>
      <c r="L8" s="34" t="s">
        <v>129</v>
      </c>
      <c r="M8" s="34" t="s">
        <v>120</v>
      </c>
      <c r="N8" s="30" t="s">
        <v>360</v>
      </c>
      <c r="O8" s="30" t="s">
        <v>360</v>
      </c>
      <c r="P8" s="33">
        <v>6</v>
      </c>
      <c r="Q8" s="34" t="s">
        <v>130</v>
      </c>
      <c r="R8" s="34" t="s">
        <v>122</v>
      </c>
      <c r="S8" s="30" t="s">
        <v>116</v>
      </c>
      <c r="T8" s="30" t="s">
        <v>116</v>
      </c>
      <c r="W8" s="18" t="s">
        <v>376</v>
      </c>
      <c r="X8" s="18" t="s">
        <v>377</v>
      </c>
      <c r="Y8" s="18" t="str">
        <f t="shared" si="0"/>
        <v>5В010500 - Дефектология</v>
      </c>
      <c r="Z8" s="18" t="s">
        <v>1874</v>
      </c>
      <c r="AA8" s="18" t="s">
        <v>369</v>
      </c>
      <c r="AB8" s="17"/>
      <c r="AC8" s="18" t="s">
        <v>1270</v>
      </c>
      <c r="AD8" s="15" t="s">
        <v>86</v>
      </c>
      <c r="AE8" s="15" t="str">
        <f t="shared" si="1"/>
        <v>Бакалавр</v>
      </c>
    </row>
    <row r="9" spans="3:34" x14ac:dyDescent="0.25">
      <c r="C9" s="19" t="s">
        <v>102</v>
      </c>
      <c r="D9" s="19" t="s">
        <v>76</v>
      </c>
      <c r="E9" s="19" t="s">
        <v>90</v>
      </c>
      <c r="F9" s="20" t="s">
        <v>102</v>
      </c>
      <c r="I9" s="32"/>
      <c r="J9" s="33">
        <v>7</v>
      </c>
      <c r="K9" s="33">
        <v>7</v>
      </c>
      <c r="L9" s="34" t="s">
        <v>131</v>
      </c>
      <c r="M9" s="34" t="s">
        <v>120</v>
      </c>
      <c r="N9" s="30" t="s">
        <v>360</v>
      </c>
      <c r="O9" s="30" t="s">
        <v>360</v>
      </c>
      <c r="P9" s="33">
        <v>7</v>
      </c>
      <c r="Q9" s="34" t="s">
        <v>132</v>
      </c>
      <c r="R9" s="34" t="s">
        <v>122</v>
      </c>
      <c r="S9" s="30" t="s">
        <v>116</v>
      </c>
      <c r="T9" s="30" t="s">
        <v>116</v>
      </c>
      <c r="W9" s="18" t="s">
        <v>378</v>
      </c>
      <c r="X9" s="18" t="s">
        <v>379</v>
      </c>
      <c r="Y9" s="18" t="str">
        <f t="shared" si="0"/>
        <v>5В010600 - Музыкальное образование</v>
      </c>
      <c r="Z9" s="18" t="s">
        <v>1874</v>
      </c>
      <c r="AA9" s="18" t="s">
        <v>369</v>
      </c>
      <c r="AB9" s="17"/>
      <c r="AC9" s="18" t="s">
        <v>1271</v>
      </c>
      <c r="AD9" s="15" t="s">
        <v>86</v>
      </c>
      <c r="AE9" s="15" t="str">
        <f t="shared" si="1"/>
        <v>Бакалавр</v>
      </c>
    </row>
    <row r="10" spans="3:34" x14ac:dyDescent="0.25">
      <c r="C10" s="19" t="s">
        <v>103</v>
      </c>
      <c r="D10" s="19" t="s">
        <v>77</v>
      </c>
      <c r="E10" s="19" t="s">
        <v>91</v>
      </c>
      <c r="F10" s="20" t="s">
        <v>103</v>
      </c>
      <c r="I10" s="32"/>
      <c r="J10" s="33">
        <v>8</v>
      </c>
      <c r="K10" s="33">
        <v>8</v>
      </c>
      <c r="L10" s="34" t="s">
        <v>133</v>
      </c>
      <c r="M10" s="34" t="s">
        <v>120</v>
      </c>
      <c r="N10" s="30" t="s">
        <v>360</v>
      </c>
      <c r="O10" s="30" t="s">
        <v>360</v>
      </c>
      <c r="P10" s="33">
        <v>8</v>
      </c>
      <c r="Q10" s="34" t="s">
        <v>134</v>
      </c>
      <c r="R10" s="34" t="s">
        <v>122</v>
      </c>
      <c r="S10" s="30" t="s">
        <v>116</v>
      </c>
      <c r="T10" s="30" t="s">
        <v>116</v>
      </c>
      <c r="W10" s="18" t="s">
        <v>380</v>
      </c>
      <c r="X10" s="18" t="s">
        <v>381</v>
      </c>
      <c r="Y10" s="18" t="str">
        <f t="shared" si="0"/>
        <v>5В010700 - Изобразительное искусство и черчение</v>
      </c>
      <c r="Z10" s="18" t="s">
        <v>1874</v>
      </c>
      <c r="AA10" s="18" t="s">
        <v>369</v>
      </c>
      <c r="AB10" s="17"/>
      <c r="AC10" s="18" t="s">
        <v>1272</v>
      </c>
      <c r="AD10" s="15" t="s">
        <v>86</v>
      </c>
      <c r="AE10" s="15" t="str">
        <f t="shared" si="1"/>
        <v>Бакалавр</v>
      </c>
    </row>
    <row r="11" spans="3:34" x14ac:dyDescent="0.25">
      <c r="C11" s="19" t="s">
        <v>104</v>
      </c>
      <c r="D11" s="19" t="s">
        <v>78</v>
      </c>
      <c r="E11" s="19" t="s">
        <v>92</v>
      </c>
      <c r="F11" s="20" t="s">
        <v>104</v>
      </c>
      <c r="I11" s="32"/>
      <c r="J11" s="33">
        <v>9</v>
      </c>
      <c r="K11" s="33">
        <v>9</v>
      </c>
      <c r="L11" s="34" t="s">
        <v>135</v>
      </c>
      <c r="M11" s="34" t="s">
        <v>1858</v>
      </c>
      <c r="N11" s="30" t="s">
        <v>360</v>
      </c>
      <c r="O11" s="30" t="s">
        <v>360</v>
      </c>
      <c r="P11" s="33">
        <v>9</v>
      </c>
      <c r="Q11" s="34" t="s">
        <v>55</v>
      </c>
      <c r="R11" s="34" t="s">
        <v>1857</v>
      </c>
      <c r="S11" s="30" t="s">
        <v>116</v>
      </c>
      <c r="T11" s="30" t="s">
        <v>116</v>
      </c>
      <c r="W11" s="18" t="s">
        <v>382</v>
      </c>
      <c r="X11" s="18" t="s">
        <v>383</v>
      </c>
      <c r="Y11" s="18" t="str">
        <f t="shared" si="0"/>
        <v>5В010800 - Физическая культура и спорт</v>
      </c>
      <c r="Z11" s="18" t="s">
        <v>1874</v>
      </c>
      <c r="AA11" s="18" t="s">
        <v>369</v>
      </c>
      <c r="AB11" s="17"/>
      <c r="AC11" s="18" t="s">
        <v>1273</v>
      </c>
      <c r="AD11" s="15" t="s">
        <v>86</v>
      </c>
      <c r="AE11" s="15" t="str">
        <f t="shared" si="1"/>
        <v>Бакалавр</v>
      </c>
    </row>
    <row r="12" spans="3:34" x14ac:dyDescent="0.25">
      <c r="C12" s="19" t="s">
        <v>105</v>
      </c>
      <c r="D12" s="19" t="s">
        <v>79</v>
      </c>
      <c r="E12" s="19" t="s">
        <v>93</v>
      </c>
      <c r="F12" s="20" t="s">
        <v>105</v>
      </c>
      <c r="I12" s="32"/>
      <c r="J12" s="33">
        <v>10</v>
      </c>
      <c r="K12" s="33">
        <v>10</v>
      </c>
      <c r="L12" s="44" t="s">
        <v>1855</v>
      </c>
      <c r="M12" s="34" t="s">
        <v>1858</v>
      </c>
      <c r="N12" s="30" t="s">
        <v>360</v>
      </c>
      <c r="O12" s="30" t="s">
        <v>360</v>
      </c>
      <c r="P12" s="33">
        <v>10</v>
      </c>
      <c r="Q12" s="34" t="s">
        <v>1856</v>
      </c>
      <c r="R12" s="34" t="s">
        <v>1857</v>
      </c>
      <c r="S12" s="30" t="s">
        <v>116</v>
      </c>
      <c r="T12" s="30" t="s">
        <v>116</v>
      </c>
      <c r="W12" s="18" t="s">
        <v>384</v>
      </c>
      <c r="X12" s="18" t="s">
        <v>385</v>
      </c>
      <c r="Y12" s="18" t="str">
        <f t="shared" si="0"/>
        <v xml:space="preserve">5В010900 - Математика </v>
      </c>
      <c r="Z12" s="18" t="s">
        <v>1874</v>
      </c>
      <c r="AA12" s="18" t="s">
        <v>369</v>
      </c>
      <c r="AB12" s="17"/>
      <c r="AC12" s="18" t="s">
        <v>1274</v>
      </c>
      <c r="AD12" s="15" t="s">
        <v>86</v>
      </c>
      <c r="AE12" s="15" t="str">
        <f t="shared" si="1"/>
        <v>Бакалавр</v>
      </c>
    </row>
    <row r="13" spans="3:34" x14ac:dyDescent="0.25">
      <c r="C13" s="19" t="s">
        <v>106</v>
      </c>
      <c r="D13" s="19" t="s">
        <v>80</v>
      </c>
      <c r="E13" s="19" t="s">
        <v>94</v>
      </c>
      <c r="F13" s="20" t="s">
        <v>106</v>
      </c>
      <c r="J13" s="33">
        <v>11</v>
      </c>
      <c r="K13" s="33">
        <v>11</v>
      </c>
      <c r="L13" s="44" t="s">
        <v>1906</v>
      </c>
      <c r="M13" s="34" t="s">
        <v>120</v>
      </c>
      <c r="N13" s="30" t="s">
        <v>360</v>
      </c>
      <c r="O13" s="30" t="s">
        <v>360</v>
      </c>
      <c r="P13" s="33">
        <v>11</v>
      </c>
      <c r="Q13" s="34" t="s">
        <v>1907</v>
      </c>
      <c r="R13" s="34" t="s">
        <v>122</v>
      </c>
      <c r="S13" s="30" t="s">
        <v>116</v>
      </c>
      <c r="T13" s="30" t="s">
        <v>116</v>
      </c>
      <c r="W13" s="18" t="s">
        <v>386</v>
      </c>
      <c r="X13" s="18" t="s">
        <v>387</v>
      </c>
      <c r="Y13" s="18" t="str">
        <f t="shared" si="0"/>
        <v xml:space="preserve">5В011000 - Физика </v>
      </c>
      <c r="Z13" s="18" t="s">
        <v>1874</v>
      </c>
      <c r="AA13" s="18" t="s">
        <v>369</v>
      </c>
      <c r="AB13" s="17"/>
      <c r="AC13" s="18" t="s">
        <v>1275</v>
      </c>
      <c r="AD13" s="15" t="s">
        <v>86</v>
      </c>
      <c r="AE13" s="15" t="str">
        <f t="shared" si="1"/>
        <v>Бакалавр</v>
      </c>
    </row>
    <row r="14" spans="3:34" x14ac:dyDescent="0.25">
      <c r="C14" s="19" t="s">
        <v>107</v>
      </c>
      <c r="D14" s="19" t="s">
        <v>81</v>
      </c>
      <c r="E14" s="19" t="s">
        <v>95</v>
      </c>
      <c r="F14" s="20" t="s">
        <v>107</v>
      </c>
      <c r="J14" s="30"/>
      <c r="K14" s="30"/>
      <c r="L14" s="30" t="s">
        <v>136</v>
      </c>
      <c r="M14" s="30"/>
      <c r="N14" s="15"/>
      <c r="O14" s="15"/>
      <c r="P14" s="30"/>
      <c r="Q14" s="30" t="s">
        <v>137</v>
      </c>
      <c r="R14" s="30"/>
      <c r="S14" s="15"/>
      <c r="T14" s="15"/>
      <c r="W14" s="18" t="s">
        <v>388</v>
      </c>
      <c r="X14" s="18" t="s">
        <v>389</v>
      </c>
      <c r="Y14" s="18" t="str">
        <f t="shared" si="0"/>
        <v>5В011100 - Информатика</v>
      </c>
      <c r="Z14" s="18" t="s">
        <v>1874</v>
      </c>
      <c r="AA14" s="18" t="s">
        <v>369</v>
      </c>
      <c r="AB14" s="17"/>
      <c r="AC14" s="18" t="s">
        <v>1276</v>
      </c>
      <c r="AD14" s="15" t="s">
        <v>86</v>
      </c>
      <c r="AE14" s="15" t="str">
        <f t="shared" si="1"/>
        <v>Бакалавр</v>
      </c>
    </row>
    <row r="15" spans="3:34" x14ac:dyDescent="0.25">
      <c r="C15" s="19" t="s">
        <v>108</v>
      </c>
      <c r="D15" s="19" t="s">
        <v>82</v>
      </c>
      <c r="E15" s="19" t="s">
        <v>96</v>
      </c>
      <c r="F15" s="20" t="s">
        <v>108</v>
      </c>
      <c r="J15" s="57">
        <v>12</v>
      </c>
      <c r="K15" s="33">
        <v>1</v>
      </c>
      <c r="L15" s="34" t="s">
        <v>138</v>
      </c>
      <c r="M15" s="34" t="s">
        <v>139</v>
      </c>
      <c r="N15" s="30" t="s">
        <v>1244</v>
      </c>
      <c r="O15" s="30" t="s">
        <v>136</v>
      </c>
      <c r="P15" s="33">
        <v>1</v>
      </c>
      <c r="Q15" s="34" t="s">
        <v>140</v>
      </c>
      <c r="R15" s="34" t="s">
        <v>141</v>
      </c>
      <c r="S15" s="30" t="s">
        <v>1243</v>
      </c>
      <c r="T15" s="30" t="s">
        <v>137</v>
      </c>
      <c r="W15" s="18" t="s">
        <v>390</v>
      </c>
      <c r="X15" s="18" t="s">
        <v>391</v>
      </c>
      <c r="Y15" s="18" t="str">
        <f t="shared" si="0"/>
        <v>5В011200 - Химия</v>
      </c>
      <c r="Z15" s="18" t="s">
        <v>1874</v>
      </c>
      <c r="AA15" s="18" t="s">
        <v>369</v>
      </c>
      <c r="AB15" s="17"/>
      <c r="AC15" s="18" t="s">
        <v>1277</v>
      </c>
      <c r="AD15" s="15" t="s">
        <v>86</v>
      </c>
      <c r="AE15" s="15" t="str">
        <f t="shared" si="1"/>
        <v>Бакалавр</v>
      </c>
    </row>
    <row r="16" spans="3:34" x14ac:dyDescent="0.25">
      <c r="C16" s="19" t="s">
        <v>97</v>
      </c>
      <c r="D16" s="19" t="s">
        <v>83</v>
      </c>
      <c r="E16" s="19" t="s">
        <v>97</v>
      </c>
      <c r="F16" s="20" t="s">
        <v>97</v>
      </c>
      <c r="I16" s="32"/>
      <c r="J16" s="30"/>
      <c r="K16" s="30"/>
      <c r="L16" s="30" t="s">
        <v>142</v>
      </c>
      <c r="M16" s="30"/>
      <c r="N16" s="15"/>
      <c r="O16" s="15"/>
      <c r="P16" s="30"/>
      <c r="Q16" s="30" t="s">
        <v>143</v>
      </c>
      <c r="R16" s="30"/>
      <c r="S16" s="15"/>
      <c r="T16" s="15"/>
      <c r="W16" s="18" t="s">
        <v>392</v>
      </c>
      <c r="X16" s="18" t="s">
        <v>393</v>
      </c>
      <c r="Y16" s="18" t="str">
        <f t="shared" si="0"/>
        <v xml:space="preserve">5В011300 - Биология  </v>
      </c>
      <c r="Z16" s="18" t="s">
        <v>1874</v>
      </c>
      <c r="AA16" s="18" t="s">
        <v>369</v>
      </c>
      <c r="AB16" s="17"/>
      <c r="AC16" s="18" t="s">
        <v>1278</v>
      </c>
      <c r="AD16" s="15" t="s">
        <v>86</v>
      </c>
      <c r="AE16" s="15" t="str">
        <f t="shared" si="1"/>
        <v>Бакалавр</v>
      </c>
    </row>
    <row r="17" spans="3:31" x14ac:dyDescent="0.25">
      <c r="C17" s="19" t="s">
        <v>52</v>
      </c>
      <c r="D17" s="19" t="s">
        <v>52</v>
      </c>
      <c r="E17" s="19" t="s">
        <v>52</v>
      </c>
      <c r="F17" s="20" t="s">
        <v>52</v>
      </c>
      <c r="I17" s="32"/>
      <c r="J17" s="33">
        <v>13</v>
      </c>
      <c r="K17" s="33">
        <v>1</v>
      </c>
      <c r="L17" s="34" t="s">
        <v>33</v>
      </c>
      <c r="M17" s="34" t="s">
        <v>144</v>
      </c>
      <c r="N17" s="30" t="s">
        <v>1244</v>
      </c>
      <c r="O17" s="30" t="s">
        <v>142</v>
      </c>
      <c r="P17" s="33">
        <v>1</v>
      </c>
      <c r="Q17" s="34" t="s">
        <v>145</v>
      </c>
      <c r="R17" s="34" t="s">
        <v>146</v>
      </c>
      <c r="S17" s="30" t="s">
        <v>1243</v>
      </c>
      <c r="T17" s="30" t="s">
        <v>143</v>
      </c>
      <c r="W17" s="18" t="s">
        <v>394</v>
      </c>
      <c r="X17" s="18" t="s">
        <v>395</v>
      </c>
      <c r="Y17" s="18" t="str">
        <f t="shared" si="0"/>
        <v xml:space="preserve">5В011400 - История </v>
      </c>
      <c r="Z17" s="18" t="s">
        <v>1874</v>
      </c>
      <c r="AA17" s="18" t="s">
        <v>369</v>
      </c>
      <c r="AB17" s="17"/>
      <c r="AC17" s="18" t="s">
        <v>1279</v>
      </c>
      <c r="AD17" s="15" t="s">
        <v>86</v>
      </c>
      <c r="AE17" s="15" t="str">
        <f t="shared" si="1"/>
        <v>Бакалавр</v>
      </c>
    </row>
    <row r="18" spans="3:31" x14ac:dyDescent="0.25">
      <c r="C18" s="19" t="s">
        <v>109</v>
      </c>
      <c r="D18" s="19" t="s">
        <v>84</v>
      </c>
      <c r="E18" s="19" t="s">
        <v>110</v>
      </c>
      <c r="F18" s="20" t="s">
        <v>109</v>
      </c>
      <c r="I18" s="32"/>
      <c r="J18" s="33">
        <v>14</v>
      </c>
      <c r="K18" s="33">
        <v>2</v>
      </c>
      <c r="L18" s="34" t="s">
        <v>147</v>
      </c>
      <c r="M18" s="34" t="s">
        <v>148</v>
      </c>
      <c r="N18" s="30" t="s">
        <v>1244</v>
      </c>
      <c r="O18" s="30" t="s">
        <v>142</v>
      </c>
      <c r="P18" s="33">
        <v>2</v>
      </c>
      <c r="Q18" s="34" t="s">
        <v>149</v>
      </c>
      <c r="R18" s="34" t="s">
        <v>150</v>
      </c>
      <c r="S18" s="30" t="s">
        <v>1243</v>
      </c>
      <c r="T18" s="30" t="s">
        <v>143</v>
      </c>
      <c r="W18" s="18" t="s">
        <v>396</v>
      </c>
      <c r="X18" s="18" t="s">
        <v>397</v>
      </c>
      <c r="Y18" s="18" t="str">
        <f t="shared" si="0"/>
        <v>5В011500 - Основы права и экономики</v>
      </c>
      <c r="Z18" s="18" t="s">
        <v>1874</v>
      </c>
      <c r="AA18" s="18" t="s">
        <v>369</v>
      </c>
      <c r="AB18" s="17"/>
      <c r="AC18" s="18" t="s">
        <v>1280</v>
      </c>
      <c r="AD18" s="15" t="s">
        <v>86</v>
      </c>
      <c r="AE18" s="15" t="str">
        <f t="shared" si="1"/>
        <v>Бакалавр</v>
      </c>
    </row>
    <row r="19" spans="3:31" x14ac:dyDescent="0.25">
      <c r="I19" s="32"/>
      <c r="J19" s="33">
        <v>15</v>
      </c>
      <c r="K19" s="33">
        <v>3</v>
      </c>
      <c r="L19" s="34" t="s">
        <v>151</v>
      </c>
      <c r="M19" s="34" t="s">
        <v>152</v>
      </c>
      <c r="N19" s="30" t="s">
        <v>1244</v>
      </c>
      <c r="O19" s="30" t="s">
        <v>142</v>
      </c>
      <c r="P19" s="33">
        <v>3</v>
      </c>
      <c r="Q19" s="34" t="s">
        <v>153</v>
      </c>
      <c r="R19" s="34" t="s">
        <v>154</v>
      </c>
      <c r="S19" s="30" t="s">
        <v>1243</v>
      </c>
      <c r="T19" s="30" t="s">
        <v>143</v>
      </c>
      <c r="W19" s="18" t="s">
        <v>398</v>
      </c>
      <c r="X19" s="18" t="s">
        <v>399</v>
      </c>
      <c r="Y19" s="18" t="str">
        <f t="shared" si="0"/>
        <v xml:space="preserve">5В011600 - География </v>
      </c>
      <c r="Z19" s="18" t="s">
        <v>1874</v>
      </c>
      <c r="AA19" s="18" t="s">
        <v>369</v>
      </c>
      <c r="AB19" s="17"/>
      <c r="AC19" s="18" t="s">
        <v>1281</v>
      </c>
      <c r="AD19" s="15" t="s">
        <v>86</v>
      </c>
      <c r="AE19" s="15" t="str">
        <f t="shared" si="1"/>
        <v>Бакалавр</v>
      </c>
    </row>
    <row r="20" spans="3:31" x14ac:dyDescent="0.25">
      <c r="I20" s="32"/>
      <c r="J20" s="33">
        <v>16</v>
      </c>
      <c r="K20" s="33">
        <v>4</v>
      </c>
      <c r="L20" s="34" t="s">
        <v>34</v>
      </c>
      <c r="M20" s="34" t="s">
        <v>152</v>
      </c>
      <c r="N20" s="30" t="s">
        <v>1244</v>
      </c>
      <c r="O20" s="30" t="s">
        <v>142</v>
      </c>
      <c r="P20" s="33">
        <v>4</v>
      </c>
      <c r="Q20" s="34" t="s">
        <v>155</v>
      </c>
      <c r="R20" s="34" t="s">
        <v>154</v>
      </c>
      <c r="S20" s="30" t="s">
        <v>1243</v>
      </c>
      <c r="T20" s="30" t="s">
        <v>143</v>
      </c>
      <c r="W20" s="18" t="s">
        <v>400</v>
      </c>
      <c r="X20" s="18" t="s">
        <v>401</v>
      </c>
      <c r="Y20" s="18" t="str">
        <f t="shared" si="0"/>
        <v>5В011700 - Казахский язык и литература</v>
      </c>
      <c r="Z20" s="18" t="s">
        <v>1874</v>
      </c>
      <c r="AA20" s="18" t="s">
        <v>369</v>
      </c>
      <c r="AB20" s="17"/>
      <c r="AC20" s="18" t="s">
        <v>1282</v>
      </c>
      <c r="AD20" s="15" t="s">
        <v>86</v>
      </c>
      <c r="AE20" s="15" t="str">
        <f t="shared" si="1"/>
        <v>Бакалавр</v>
      </c>
    </row>
    <row r="21" spans="3:31" x14ac:dyDescent="0.25">
      <c r="I21" s="32"/>
      <c r="J21" s="33">
        <v>17</v>
      </c>
      <c r="K21" s="33">
        <v>5</v>
      </c>
      <c r="L21" s="34" t="s">
        <v>19</v>
      </c>
      <c r="M21" s="34" t="s">
        <v>156</v>
      </c>
      <c r="N21" s="30" t="s">
        <v>1244</v>
      </c>
      <c r="O21" s="30" t="s">
        <v>142</v>
      </c>
      <c r="P21" s="33">
        <v>5</v>
      </c>
      <c r="Q21" s="34" t="s">
        <v>157</v>
      </c>
      <c r="R21" s="34" t="s">
        <v>158</v>
      </c>
      <c r="S21" s="30" t="s">
        <v>1243</v>
      </c>
      <c r="T21" s="30" t="s">
        <v>143</v>
      </c>
      <c r="W21" s="18" t="s">
        <v>402</v>
      </c>
      <c r="X21" s="18" t="s">
        <v>403</v>
      </c>
      <c r="Y21" s="18" t="str">
        <f t="shared" si="0"/>
        <v>5В011800 - Русский язык и литература</v>
      </c>
      <c r="Z21" s="18" t="s">
        <v>1874</v>
      </c>
      <c r="AA21" s="18" t="s">
        <v>369</v>
      </c>
      <c r="AB21" s="17"/>
      <c r="AC21" s="18" t="s">
        <v>1283</v>
      </c>
      <c r="AD21" s="15" t="s">
        <v>86</v>
      </c>
      <c r="AE21" s="15" t="str">
        <f t="shared" si="1"/>
        <v>Бакалавр</v>
      </c>
    </row>
    <row r="22" spans="3:31" x14ac:dyDescent="0.25">
      <c r="C22" s="21" t="s">
        <v>58</v>
      </c>
      <c r="D22" s="22" t="s">
        <v>65</v>
      </c>
      <c r="I22" s="32"/>
      <c r="J22" s="33">
        <v>18</v>
      </c>
      <c r="K22" s="33">
        <v>6</v>
      </c>
      <c r="L22" s="34" t="s">
        <v>159</v>
      </c>
      <c r="M22" s="34" t="s">
        <v>156</v>
      </c>
      <c r="N22" s="30" t="s">
        <v>1244</v>
      </c>
      <c r="O22" s="30" t="s">
        <v>142</v>
      </c>
      <c r="P22" s="33">
        <v>6</v>
      </c>
      <c r="Q22" s="34" t="s">
        <v>160</v>
      </c>
      <c r="R22" s="34" t="s">
        <v>158</v>
      </c>
      <c r="S22" s="30" t="s">
        <v>1243</v>
      </c>
      <c r="T22" s="30" t="s">
        <v>143</v>
      </c>
      <c r="W22" s="18" t="s">
        <v>404</v>
      </c>
      <c r="X22" s="18" t="s">
        <v>405</v>
      </c>
      <c r="Y22" s="18" t="str">
        <f t="shared" si="0"/>
        <v>5В011900 - Иностранный язык: два иностранных языка</v>
      </c>
      <c r="Z22" s="18" t="s">
        <v>1874</v>
      </c>
      <c r="AA22" s="18" t="s">
        <v>369</v>
      </c>
      <c r="AB22" s="17"/>
      <c r="AC22" s="18" t="s">
        <v>1284</v>
      </c>
      <c r="AD22" s="15" t="s">
        <v>86</v>
      </c>
      <c r="AE22" s="15" t="str">
        <f t="shared" si="1"/>
        <v>Бакалавр</v>
      </c>
    </row>
    <row r="23" spans="3:31" x14ac:dyDescent="0.25">
      <c r="C23" s="21" t="s">
        <v>1241</v>
      </c>
      <c r="D23" s="22" t="s">
        <v>1242</v>
      </c>
      <c r="F23" s="12"/>
      <c r="I23" s="32"/>
      <c r="J23" s="33">
        <v>19</v>
      </c>
      <c r="K23" s="33">
        <v>7</v>
      </c>
      <c r="L23" s="45" t="s">
        <v>1859</v>
      </c>
      <c r="M23" s="34" t="s">
        <v>156</v>
      </c>
      <c r="N23" s="30" t="s">
        <v>1244</v>
      </c>
      <c r="O23" s="30" t="s">
        <v>142</v>
      </c>
      <c r="P23" s="33">
        <v>7</v>
      </c>
      <c r="Q23" s="34" t="s">
        <v>1860</v>
      </c>
      <c r="R23" s="34" t="s">
        <v>158</v>
      </c>
      <c r="S23" s="30" t="s">
        <v>1243</v>
      </c>
      <c r="T23" s="30" t="s">
        <v>143</v>
      </c>
      <c r="W23" s="18"/>
      <c r="X23" s="18"/>
      <c r="Y23" s="18" t="str">
        <f t="shared" si="0"/>
        <v xml:space="preserve"> - </v>
      </c>
      <c r="Z23" s="18"/>
      <c r="AA23" s="18"/>
      <c r="AB23" s="17"/>
      <c r="AC23" s="18"/>
      <c r="AD23" s="15"/>
      <c r="AE23" s="15">
        <f t="shared" si="1"/>
        <v>0</v>
      </c>
    </row>
    <row r="24" spans="3:31" x14ac:dyDescent="0.25">
      <c r="C24" s="21" t="s">
        <v>1221</v>
      </c>
      <c r="D24" s="22" t="s">
        <v>1221</v>
      </c>
      <c r="F24" s="12"/>
      <c r="I24" s="32"/>
      <c r="J24" s="33">
        <v>20</v>
      </c>
      <c r="K24" s="33">
        <v>8</v>
      </c>
      <c r="L24" s="34" t="s">
        <v>161</v>
      </c>
      <c r="M24" s="34" t="s">
        <v>156</v>
      </c>
      <c r="N24" s="30" t="s">
        <v>1244</v>
      </c>
      <c r="O24" s="30" t="s">
        <v>142</v>
      </c>
      <c r="P24" s="33">
        <v>8</v>
      </c>
      <c r="Q24" s="34" t="s">
        <v>162</v>
      </c>
      <c r="R24" s="34" t="s">
        <v>158</v>
      </c>
      <c r="S24" s="30" t="s">
        <v>1243</v>
      </c>
      <c r="T24" s="30" t="s">
        <v>143</v>
      </c>
      <c r="W24" s="18" t="s">
        <v>406</v>
      </c>
      <c r="X24" s="18" t="s">
        <v>407</v>
      </c>
      <c r="Y24" s="18" t="str">
        <f t="shared" si="0"/>
        <v xml:space="preserve">5В012000 - Профессиональное обучение </v>
      </c>
      <c r="Z24" s="18" t="s">
        <v>1874</v>
      </c>
      <c r="AA24" s="18" t="s">
        <v>369</v>
      </c>
      <c r="AB24" s="17"/>
      <c r="AC24" s="18" t="s">
        <v>1285</v>
      </c>
      <c r="AD24" s="15" t="s">
        <v>86</v>
      </c>
      <c r="AE24" s="15" t="str">
        <f t="shared" si="1"/>
        <v>Бакалавр</v>
      </c>
    </row>
    <row r="25" spans="3:31" x14ac:dyDescent="0.25">
      <c r="F25" s="12"/>
      <c r="I25" s="32"/>
      <c r="J25" s="33">
        <v>21</v>
      </c>
      <c r="K25" s="33">
        <v>9</v>
      </c>
      <c r="L25" s="34" t="s">
        <v>163</v>
      </c>
      <c r="M25" s="34" t="s">
        <v>164</v>
      </c>
      <c r="N25" s="30" t="s">
        <v>1244</v>
      </c>
      <c r="O25" s="30" t="s">
        <v>142</v>
      </c>
      <c r="P25" s="33">
        <v>9</v>
      </c>
      <c r="Q25" s="34" t="s">
        <v>165</v>
      </c>
      <c r="R25" s="34" t="s">
        <v>166</v>
      </c>
      <c r="S25" s="30" t="s">
        <v>1243</v>
      </c>
      <c r="T25" s="30" t="s">
        <v>143</v>
      </c>
      <c r="W25" s="36" t="s">
        <v>408</v>
      </c>
      <c r="X25" s="36" t="s">
        <v>409</v>
      </c>
      <c r="Y25" s="18" t="str">
        <f t="shared" si="0"/>
        <v xml:space="preserve">5В012100 - Казахский язык и литература в школах с неказахским языком обучения </v>
      </c>
      <c r="Z25" s="18" t="s">
        <v>1874</v>
      </c>
      <c r="AA25" s="18" t="s">
        <v>369</v>
      </c>
      <c r="AB25" s="17"/>
      <c r="AC25" s="18" t="s">
        <v>1286</v>
      </c>
      <c r="AD25" s="15" t="s">
        <v>86</v>
      </c>
      <c r="AE25" s="15" t="str">
        <f t="shared" si="1"/>
        <v>Бакалавр</v>
      </c>
    </row>
    <row r="26" spans="3:31" x14ac:dyDescent="0.25">
      <c r="F26" s="12"/>
      <c r="I26" s="32"/>
      <c r="J26" s="33">
        <v>22</v>
      </c>
      <c r="K26" s="33">
        <v>10</v>
      </c>
      <c r="L26" s="34" t="s">
        <v>167</v>
      </c>
      <c r="M26" s="34" t="s">
        <v>168</v>
      </c>
      <c r="N26" s="30" t="s">
        <v>1244</v>
      </c>
      <c r="O26" s="30" t="s">
        <v>142</v>
      </c>
      <c r="P26" s="33">
        <v>10</v>
      </c>
      <c r="Q26" s="34" t="s">
        <v>48</v>
      </c>
      <c r="R26" s="34" t="s">
        <v>169</v>
      </c>
      <c r="S26" s="30" t="s">
        <v>1243</v>
      </c>
      <c r="T26" s="30" t="s">
        <v>143</v>
      </c>
      <c r="W26" s="36" t="s">
        <v>410</v>
      </c>
      <c r="X26" s="36" t="s">
        <v>411</v>
      </c>
      <c r="Y26" s="18" t="str">
        <f t="shared" si="0"/>
        <v xml:space="preserve">5В012200 - Русский язык и литература в школах с нерусским языком обучения </v>
      </c>
      <c r="Z26" s="18" t="s">
        <v>1874</v>
      </c>
      <c r="AA26" s="18" t="s">
        <v>369</v>
      </c>
      <c r="AB26" s="17"/>
      <c r="AC26" s="18" t="s">
        <v>1287</v>
      </c>
      <c r="AD26" s="15" t="s">
        <v>86</v>
      </c>
      <c r="AE26" s="15" t="str">
        <f t="shared" si="1"/>
        <v>Бакалавр</v>
      </c>
    </row>
    <row r="27" spans="3:31" x14ac:dyDescent="0.25">
      <c r="C27" s="19" t="s">
        <v>9</v>
      </c>
      <c r="D27" s="23" t="s">
        <v>63</v>
      </c>
      <c r="F27" s="12"/>
      <c r="I27" s="32"/>
      <c r="J27" s="33">
        <v>23</v>
      </c>
      <c r="K27" s="33">
        <v>11</v>
      </c>
      <c r="L27" s="34" t="s">
        <v>170</v>
      </c>
      <c r="M27" s="34" t="s">
        <v>144</v>
      </c>
      <c r="N27" s="30" t="s">
        <v>1244</v>
      </c>
      <c r="O27" s="30" t="s">
        <v>142</v>
      </c>
      <c r="P27" s="33">
        <v>11</v>
      </c>
      <c r="Q27" s="34" t="s">
        <v>171</v>
      </c>
      <c r="R27" s="34" t="s">
        <v>146</v>
      </c>
      <c r="S27" s="30" t="s">
        <v>1243</v>
      </c>
      <c r="T27" s="30" t="s">
        <v>143</v>
      </c>
      <c r="W27" s="36" t="s">
        <v>412</v>
      </c>
      <c r="X27" s="36" t="s">
        <v>413</v>
      </c>
      <c r="Y27" s="18" t="str">
        <f t="shared" si="0"/>
        <v>5В012300 - Социальная педагогика и самопознание</v>
      </c>
      <c r="Z27" s="18" t="s">
        <v>1874</v>
      </c>
      <c r="AA27" s="18" t="s">
        <v>369</v>
      </c>
      <c r="AB27" s="17"/>
      <c r="AC27" s="18" t="s">
        <v>1288</v>
      </c>
      <c r="AD27" s="15" t="s">
        <v>86</v>
      </c>
      <c r="AE27" s="15" t="str">
        <f t="shared" si="1"/>
        <v>Бакалавр</v>
      </c>
    </row>
    <row r="28" spans="3:31" x14ac:dyDescent="0.25">
      <c r="C28" s="19" t="s">
        <v>1233</v>
      </c>
      <c r="D28" s="23" t="s">
        <v>64</v>
      </c>
      <c r="F28" s="12"/>
      <c r="I28" s="32"/>
      <c r="J28" s="33">
        <v>24</v>
      </c>
      <c r="K28" s="33">
        <v>12</v>
      </c>
      <c r="L28" s="34" t="s">
        <v>23</v>
      </c>
      <c r="M28" s="34" t="s">
        <v>168</v>
      </c>
      <c r="N28" s="30" t="s">
        <v>1244</v>
      </c>
      <c r="O28" s="30" t="s">
        <v>142</v>
      </c>
      <c r="P28" s="33">
        <v>12</v>
      </c>
      <c r="Q28" s="34" t="s">
        <v>50</v>
      </c>
      <c r="R28" s="34" t="s">
        <v>169</v>
      </c>
      <c r="S28" s="30" t="s">
        <v>1243</v>
      </c>
      <c r="T28" s="30" t="s">
        <v>143</v>
      </c>
      <c r="W28" s="36" t="s">
        <v>1252</v>
      </c>
      <c r="X28" s="36" t="s">
        <v>1253</v>
      </c>
      <c r="Y28" s="18" t="str">
        <f t="shared" si="0"/>
        <v>5В012400 - Химия-Биология</v>
      </c>
      <c r="Z28" s="18" t="s">
        <v>1874</v>
      </c>
      <c r="AA28" s="18" t="s">
        <v>369</v>
      </c>
      <c r="AB28" s="17"/>
      <c r="AC28" s="18" t="str">
        <f>Y28</f>
        <v>5В012400 - Химия-Биология</v>
      </c>
      <c r="AD28" s="15" t="s">
        <v>86</v>
      </c>
      <c r="AE28" s="15" t="str">
        <f t="shared" si="1"/>
        <v>Бакалавр</v>
      </c>
    </row>
    <row r="29" spans="3:31" x14ac:dyDescent="0.25">
      <c r="C29" s="19" t="s">
        <v>1235</v>
      </c>
      <c r="D29" s="23" t="s">
        <v>1235</v>
      </c>
      <c r="F29" s="12"/>
      <c r="I29" s="32"/>
      <c r="J29" s="33">
        <v>25</v>
      </c>
      <c r="K29" s="33">
        <v>13</v>
      </c>
      <c r="L29" s="34" t="s">
        <v>24</v>
      </c>
      <c r="M29" s="34" t="s">
        <v>120</v>
      </c>
      <c r="N29" s="30" t="s">
        <v>1244</v>
      </c>
      <c r="O29" s="30" t="s">
        <v>142</v>
      </c>
      <c r="P29" s="33">
        <v>13</v>
      </c>
      <c r="Q29" s="34" t="s">
        <v>51</v>
      </c>
      <c r="R29" s="34" t="s">
        <v>122</v>
      </c>
      <c r="S29" s="30" t="s">
        <v>1243</v>
      </c>
      <c r="T29" s="30" t="s">
        <v>143</v>
      </c>
      <c r="W29" s="36" t="s">
        <v>1251</v>
      </c>
      <c r="X29" s="36" t="s">
        <v>1250</v>
      </c>
      <c r="Y29" s="18" t="str">
        <f t="shared" si="0"/>
        <v>5В012900 - История-Религиоведение</v>
      </c>
      <c r="Z29" s="18" t="s">
        <v>1874</v>
      </c>
      <c r="AA29" s="18" t="s">
        <v>369</v>
      </c>
      <c r="AB29" s="17"/>
      <c r="AC29" s="18" t="s">
        <v>1289</v>
      </c>
      <c r="AD29" s="15" t="s">
        <v>86</v>
      </c>
      <c r="AE29" s="15" t="str">
        <f t="shared" si="1"/>
        <v>Бакалавр</v>
      </c>
    </row>
    <row r="30" spans="3:31" x14ac:dyDescent="0.25">
      <c r="C30" s="19" t="s">
        <v>1259</v>
      </c>
      <c r="D30" s="23" t="s">
        <v>1260</v>
      </c>
      <c r="F30" s="12"/>
      <c r="I30" s="32"/>
      <c r="J30" s="33">
        <v>26</v>
      </c>
      <c r="K30" s="33">
        <v>14</v>
      </c>
      <c r="L30" s="34" t="s">
        <v>15</v>
      </c>
      <c r="M30" s="34" t="s">
        <v>172</v>
      </c>
      <c r="N30" s="30" t="s">
        <v>1244</v>
      </c>
      <c r="O30" s="30" t="s">
        <v>142</v>
      </c>
      <c r="P30" s="33">
        <v>14</v>
      </c>
      <c r="Q30" s="34" t="s">
        <v>173</v>
      </c>
      <c r="R30" s="34" t="s">
        <v>174</v>
      </c>
      <c r="S30" s="30" t="s">
        <v>1243</v>
      </c>
      <c r="T30" s="30" t="s">
        <v>143</v>
      </c>
      <c r="W30" s="18" t="s">
        <v>414</v>
      </c>
      <c r="X30" s="18" t="s">
        <v>415</v>
      </c>
      <c r="Y30" s="18" t="str">
        <f t="shared" si="0"/>
        <v>5В020100 - Философия</v>
      </c>
      <c r="Z30" s="36" t="s">
        <v>99</v>
      </c>
      <c r="AA30" s="18" t="s">
        <v>369</v>
      </c>
      <c r="AB30" s="17"/>
      <c r="AC30" s="18" t="s">
        <v>1290</v>
      </c>
      <c r="AD30" s="15" t="s">
        <v>87</v>
      </c>
      <c r="AE30" s="15" t="str">
        <f t="shared" si="1"/>
        <v>Бакалавр</v>
      </c>
    </row>
    <row r="31" spans="3:31" x14ac:dyDescent="0.25">
      <c r="C31" s="19" t="s">
        <v>1239</v>
      </c>
      <c r="D31" s="23" t="s">
        <v>1240</v>
      </c>
      <c r="I31" s="32"/>
      <c r="J31" s="33">
        <v>27</v>
      </c>
      <c r="K31" s="33">
        <v>15</v>
      </c>
      <c r="L31" s="34" t="s">
        <v>36</v>
      </c>
      <c r="M31" s="34" t="s">
        <v>172</v>
      </c>
      <c r="N31" s="30" t="s">
        <v>1244</v>
      </c>
      <c r="O31" s="30" t="s">
        <v>142</v>
      </c>
      <c r="P31" s="33">
        <v>15</v>
      </c>
      <c r="Q31" s="34" t="s">
        <v>175</v>
      </c>
      <c r="R31" s="34" t="s">
        <v>174</v>
      </c>
      <c r="S31" s="30" t="s">
        <v>1243</v>
      </c>
      <c r="T31" s="30" t="s">
        <v>143</v>
      </c>
      <c r="W31" s="18" t="s">
        <v>416</v>
      </c>
      <c r="X31" s="18" t="s">
        <v>417</v>
      </c>
      <c r="Y31" s="18" t="str">
        <f t="shared" si="0"/>
        <v>5В020200 - Международные отношения</v>
      </c>
      <c r="Z31" s="36" t="s">
        <v>99</v>
      </c>
      <c r="AA31" s="18" t="s">
        <v>369</v>
      </c>
      <c r="AB31" s="17"/>
      <c r="AC31" s="18" t="s">
        <v>1291</v>
      </c>
      <c r="AD31" s="15" t="s">
        <v>87</v>
      </c>
      <c r="AE31" s="15" t="str">
        <f t="shared" si="1"/>
        <v>Бакалавр</v>
      </c>
    </row>
    <row r="32" spans="3:31" x14ac:dyDescent="0.25">
      <c r="C32" s="19" t="s">
        <v>1236</v>
      </c>
      <c r="D32" s="23" t="s">
        <v>1238</v>
      </c>
      <c r="I32" s="32"/>
      <c r="J32" s="33">
        <v>28</v>
      </c>
      <c r="K32" s="33">
        <v>16</v>
      </c>
      <c r="L32" s="34" t="s">
        <v>29</v>
      </c>
      <c r="M32" s="34" t="s">
        <v>172</v>
      </c>
      <c r="N32" s="30" t="s">
        <v>1244</v>
      </c>
      <c r="O32" s="30" t="s">
        <v>142</v>
      </c>
      <c r="P32" s="33">
        <v>16</v>
      </c>
      <c r="Q32" s="34" t="s">
        <v>176</v>
      </c>
      <c r="R32" s="34" t="s">
        <v>174</v>
      </c>
      <c r="S32" s="30" t="s">
        <v>1243</v>
      </c>
      <c r="T32" s="30" t="s">
        <v>143</v>
      </c>
      <c r="W32" s="18" t="s">
        <v>418</v>
      </c>
      <c r="X32" s="18" t="s">
        <v>395</v>
      </c>
      <c r="Y32" s="18" t="str">
        <f t="shared" si="0"/>
        <v xml:space="preserve">5В020300 - История </v>
      </c>
      <c r="Z32" s="36" t="s">
        <v>99</v>
      </c>
      <c r="AA32" s="18" t="s">
        <v>369</v>
      </c>
      <c r="AB32" s="17"/>
      <c r="AC32" s="18" t="s">
        <v>1292</v>
      </c>
      <c r="AD32" s="15" t="s">
        <v>87</v>
      </c>
      <c r="AE32" s="15" t="str">
        <f t="shared" si="1"/>
        <v>Бакалавр</v>
      </c>
    </row>
    <row r="33" spans="3:31" x14ac:dyDescent="0.25">
      <c r="C33" s="19" t="s">
        <v>1234</v>
      </c>
      <c r="D33" s="23" t="s">
        <v>1237</v>
      </c>
      <c r="I33" s="32"/>
      <c r="J33" s="33">
        <v>29</v>
      </c>
      <c r="K33" s="33">
        <v>17</v>
      </c>
      <c r="L33" s="34" t="s">
        <v>177</v>
      </c>
      <c r="M33" s="34" t="s">
        <v>172</v>
      </c>
      <c r="N33" s="30" t="s">
        <v>1244</v>
      </c>
      <c r="O33" s="30" t="s">
        <v>142</v>
      </c>
      <c r="P33" s="33">
        <v>17</v>
      </c>
      <c r="Q33" s="34" t="s">
        <v>1254</v>
      </c>
      <c r="R33" s="34" t="s">
        <v>174</v>
      </c>
      <c r="S33" s="30" t="s">
        <v>1243</v>
      </c>
      <c r="T33" s="30" t="s">
        <v>143</v>
      </c>
      <c r="W33" s="18" t="s">
        <v>419</v>
      </c>
      <c r="X33" s="18" t="s">
        <v>420</v>
      </c>
      <c r="Y33" s="18" t="str">
        <f t="shared" si="0"/>
        <v>5В020400 - Культурология</v>
      </c>
      <c r="Z33" s="36" t="s">
        <v>99</v>
      </c>
      <c r="AA33" s="18" t="s">
        <v>369</v>
      </c>
      <c r="AB33" s="17"/>
      <c r="AC33" s="18" t="s">
        <v>1293</v>
      </c>
      <c r="AD33" s="15" t="s">
        <v>87</v>
      </c>
      <c r="AE33" s="15" t="str">
        <f t="shared" si="1"/>
        <v>Бакалавр</v>
      </c>
    </row>
    <row r="34" spans="3:31" x14ac:dyDescent="0.25">
      <c r="C34" s="19" t="s">
        <v>1222</v>
      </c>
      <c r="D34" s="23" t="s">
        <v>1223</v>
      </c>
      <c r="I34" s="32"/>
      <c r="J34" s="33">
        <v>30</v>
      </c>
      <c r="K34" s="33">
        <v>18</v>
      </c>
      <c r="L34" s="34" t="s">
        <v>178</v>
      </c>
      <c r="M34" s="34" t="s">
        <v>179</v>
      </c>
      <c r="N34" s="30" t="s">
        <v>1244</v>
      </c>
      <c r="O34" s="30" t="s">
        <v>142</v>
      </c>
      <c r="P34" s="33">
        <v>18</v>
      </c>
      <c r="Q34" s="34" t="s">
        <v>180</v>
      </c>
      <c r="R34" s="34" t="s">
        <v>181</v>
      </c>
      <c r="S34" s="30" t="s">
        <v>1243</v>
      </c>
      <c r="T34" s="30" t="s">
        <v>143</v>
      </c>
      <c r="W34" s="18" t="s">
        <v>421</v>
      </c>
      <c r="X34" s="18" t="s">
        <v>422</v>
      </c>
      <c r="Y34" s="18" t="str">
        <f t="shared" si="0"/>
        <v xml:space="preserve">5В020500 - Филология </v>
      </c>
      <c r="Z34" s="36" t="s">
        <v>99</v>
      </c>
      <c r="AA34" s="18" t="s">
        <v>369</v>
      </c>
      <c r="AB34" s="17"/>
      <c r="AC34" s="18" t="s">
        <v>1294</v>
      </c>
      <c r="AD34" s="15" t="s">
        <v>87</v>
      </c>
      <c r="AE34" s="15" t="str">
        <f t="shared" si="1"/>
        <v>Бакалавр</v>
      </c>
    </row>
    <row r="35" spans="3:31" x14ac:dyDescent="0.25">
      <c r="I35" s="32"/>
      <c r="J35" s="33">
        <v>31</v>
      </c>
      <c r="K35" s="33">
        <v>19</v>
      </c>
      <c r="L35" s="34" t="s">
        <v>182</v>
      </c>
      <c r="M35" s="34" t="s">
        <v>183</v>
      </c>
      <c r="N35" s="30" t="s">
        <v>1244</v>
      </c>
      <c r="O35" s="30" t="s">
        <v>142</v>
      </c>
      <c r="P35" s="33">
        <v>19</v>
      </c>
      <c r="Q35" s="34" t="s">
        <v>184</v>
      </c>
      <c r="R35" s="34" t="s">
        <v>185</v>
      </c>
      <c r="S35" s="30" t="s">
        <v>1243</v>
      </c>
      <c r="T35" s="30" t="s">
        <v>143</v>
      </c>
      <c r="W35" s="18" t="s">
        <v>423</v>
      </c>
      <c r="X35" s="18" t="s">
        <v>424</v>
      </c>
      <c r="Y35" s="18" t="str">
        <f t="shared" si="0"/>
        <v>5В020600 - Религиоведение</v>
      </c>
      <c r="Z35" s="36" t="s">
        <v>99</v>
      </c>
      <c r="AA35" s="18" t="s">
        <v>369</v>
      </c>
      <c r="AB35" s="17"/>
      <c r="AC35" s="18" t="s">
        <v>1295</v>
      </c>
      <c r="AD35" s="15" t="s">
        <v>87</v>
      </c>
      <c r="AE35" s="15" t="str">
        <f t="shared" si="1"/>
        <v>Бакалавр</v>
      </c>
    </row>
    <row r="36" spans="3:31" x14ac:dyDescent="0.25">
      <c r="I36" s="32"/>
      <c r="J36" s="33">
        <v>32</v>
      </c>
      <c r="K36" s="33">
        <v>20</v>
      </c>
      <c r="L36" s="34" t="s">
        <v>14</v>
      </c>
      <c r="M36" s="34" t="s">
        <v>148</v>
      </c>
      <c r="N36" s="30" t="s">
        <v>1244</v>
      </c>
      <c r="O36" s="30" t="s">
        <v>142</v>
      </c>
      <c r="P36" s="33">
        <v>20</v>
      </c>
      <c r="Q36" s="34" t="s">
        <v>47</v>
      </c>
      <c r="R36" s="34" t="s">
        <v>150</v>
      </c>
      <c r="S36" s="30" t="s">
        <v>1243</v>
      </c>
      <c r="T36" s="30" t="s">
        <v>143</v>
      </c>
      <c r="W36" s="18" t="s">
        <v>425</v>
      </c>
      <c r="X36" s="18" t="s">
        <v>426</v>
      </c>
      <c r="Y36" s="18" t="str">
        <f t="shared" si="0"/>
        <v>5В020700 - Переводческое дело</v>
      </c>
      <c r="Z36" s="36" t="s">
        <v>99</v>
      </c>
      <c r="AA36" s="18" t="s">
        <v>369</v>
      </c>
      <c r="AB36" s="17"/>
      <c r="AC36" s="18" t="s">
        <v>1296</v>
      </c>
      <c r="AD36" s="15" t="s">
        <v>87</v>
      </c>
      <c r="AE36" s="15" t="str">
        <f t="shared" si="1"/>
        <v>Бакалавр</v>
      </c>
    </row>
    <row r="37" spans="3:31" x14ac:dyDescent="0.25">
      <c r="I37" s="32"/>
      <c r="J37" s="33">
        <v>33</v>
      </c>
      <c r="K37" s="33">
        <v>21</v>
      </c>
      <c r="L37" s="34" t="s">
        <v>186</v>
      </c>
      <c r="M37" s="34" t="s">
        <v>148</v>
      </c>
      <c r="N37" s="30" t="s">
        <v>1244</v>
      </c>
      <c r="O37" s="30" t="s">
        <v>142</v>
      </c>
      <c r="P37" s="33">
        <v>21</v>
      </c>
      <c r="Q37" s="34" t="s">
        <v>187</v>
      </c>
      <c r="R37" s="34" t="s">
        <v>150</v>
      </c>
      <c r="S37" s="30" t="s">
        <v>1243</v>
      </c>
      <c r="T37" s="30" t="s">
        <v>143</v>
      </c>
      <c r="W37" s="18" t="s">
        <v>427</v>
      </c>
      <c r="X37" s="18" t="s">
        <v>428</v>
      </c>
      <c r="Y37" s="18" t="str">
        <f t="shared" si="0"/>
        <v>5В020800 - Археология и этнология</v>
      </c>
      <c r="Z37" s="36" t="s">
        <v>99</v>
      </c>
      <c r="AA37" s="18" t="s">
        <v>369</v>
      </c>
      <c r="AB37" s="17"/>
      <c r="AC37" s="18" t="s">
        <v>1297</v>
      </c>
      <c r="AD37" s="15" t="s">
        <v>87</v>
      </c>
      <c r="AE37" s="15" t="str">
        <f t="shared" si="1"/>
        <v>Бакалавр</v>
      </c>
    </row>
    <row r="38" spans="3:31" x14ac:dyDescent="0.25">
      <c r="I38" s="32"/>
      <c r="J38" s="33">
        <v>34</v>
      </c>
      <c r="K38" s="33">
        <v>22</v>
      </c>
      <c r="L38" s="34" t="s">
        <v>188</v>
      </c>
      <c r="M38" s="34" t="s">
        <v>189</v>
      </c>
      <c r="N38" s="30" t="s">
        <v>1244</v>
      </c>
      <c r="O38" s="30" t="s">
        <v>142</v>
      </c>
      <c r="P38" s="33">
        <v>22</v>
      </c>
      <c r="Q38" s="34" t="s">
        <v>190</v>
      </c>
      <c r="R38" s="34" t="s">
        <v>191</v>
      </c>
      <c r="S38" s="30" t="s">
        <v>1243</v>
      </c>
      <c r="T38" s="30" t="s">
        <v>143</v>
      </c>
      <c r="W38" s="36" t="s">
        <v>429</v>
      </c>
      <c r="X38" s="36" t="s">
        <v>430</v>
      </c>
      <c r="Y38" s="18" t="str">
        <f t="shared" si="0"/>
        <v>5В020900 - Востоковедение</v>
      </c>
      <c r="Z38" s="36" t="s">
        <v>99</v>
      </c>
      <c r="AA38" s="18" t="s">
        <v>369</v>
      </c>
      <c r="AB38" s="17"/>
      <c r="AC38" s="18" t="s">
        <v>1298</v>
      </c>
      <c r="AD38" s="15" t="s">
        <v>87</v>
      </c>
      <c r="AE38" s="15" t="str">
        <f t="shared" si="1"/>
        <v>Бакалавр</v>
      </c>
    </row>
    <row r="39" spans="3:31" x14ac:dyDescent="0.25">
      <c r="I39" s="32"/>
      <c r="J39" s="33">
        <v>35</v>
      </c>
      <c r="K39" s="33">
        <v>23</v>
      </c>
      <c r="L39" s="34" t="s">
        <v>27</v>
      </c>
      <c r="M39" s="34" t="s">
        <v>192</v>
      </c>
      <c r="N39" s="30" t="s">
        <v>1244</v>
      </c>
      <c r="O39" s="30" t="s">
        <v>142</v>
      </c>
      <c r="P39" s="33">
        <v>23</v>
      </c>
      <c r="Q39" s="34" t="s">
        <v>193</v>
      </c>
      <c r="R39" s="34" t="s">
        <v>194</v>
      </c>
      <c r="S39" s="30" t="s">
        <v>1243</v>
      </c>
      <c r="T39" s="30" t="s">
        <v>143</v>
      </c>
      <c r="W39" s="36" t="s">
        <v>431</v>
      </c>
      <c r="X39" s="36" t="s">
        <v>432</v>
      </c>
      <c r="Y39" s="18" t="str">
        <f t="shared" si="0"/>
        <v>5В021000 - Иностранная филология</v>
      </c>
      <c r="Z39" s="36" t="s">
        <v>99</v>
      </c>
      <c r="AA39" s="18" t="s">
        <v>369</v>
      </c>
      <c r="AB39" s="17"/>
      <c r="AC39" s="18" t="s">
        <v>1299</v>
      </c>
      <c r="AD39" s="15" t="s">
        <v>87</v>
      </c>
      <c r="AE39" s="15" t="str">
        <f t="shared" si="1"/>
        <v>Бакалавр</v>
      </c>
    </row>
    <row r="40" spans="3:31" x14ac:dyDescent="0.25">
      <c r="I40" s="32"/>
      <c r="J40" s="33">
        <v>36</v>
      </c>
      <c r="K40" s="33">
        <v>24</v>
      </c>
      <c r="L40" s="34" t="s">
        <v>195</v>
      </c>
      <c r="M40" s="34" t="s">
        <v>192</v>
      </c>
      <c r="N40" s="30" t="s">
        <v>1244</v>
      </c>
      <c r="O40" s="30" t="s">
        <v>142</v>
      </c>
      <c r="P40" s="33">
        <v>24</v>
      </c>
      <c r="Q40" s="34" t="s">
        <v>196</v>
      </c>
      <c r="R40" s="34" t="s">
        <v>194</v>
      </c>
      <c r="S40" s="30" t="s">
        <v>1243</v>
      </c>
      <c r="T40" s="30" t="s">
        <v>143</v>
      </c>
      <c r="W40" s="36" t="s">
        <v>1777</v>
      </c>
      <c r="X40" s="36" t="s">
        <v>1778</v>
      </c>
      <c r="Y40" s="18" t="str">
        <f t="shared" ref="Y40" si="2">W40&amp;" - "&amp;X40</f>
        <v>5В021014 - Иностранная филология: турецкий язык</v>
      </c>
      <c r="Z40" s="36" t="s">
        <v>99</v>
      </c>
      <c r="AA40" s="18" t="s">
        <v>369</v>
      </c>
      <c r="AB40" s="17"/>
      <c r="AC40" s="18" t="s">
        <v>1779</v>
      </c>
      <c r="AD40" s="15" t="s">
        <v>87</v>
      </c>
      <c r="AE40" s="15" t="str">
        <f t="shared" si="1"/>
        <v>Бакалавр</v>
      </c>
    </row>
    <row r="41" spans="3:31" x14ac:dyDescent="0.25">
      <c r="I41" s="32"/>
      <c r="J41" s="33">
        <v>37</v>
      </c>
      <c r="K41" s="33">
        <v>25</v>
      </c>
      <c r="L41" s="34" t="s">
        <v>11</v>
      </c>
      <c r="M41" s="34" t="s">
        <v>148</v>
      </c>
      <c r="N41" s="30" t="s">
        <v>1244</v>
      </c>
      <c r="O41" s="30" t="s">
        <v>142</v>
      </c>
      <c r="P41" s="33">
        <v>25</v>
      </c>
      <c r="Q41" s="34" t="s">
        <v>197</v>
      </c>
      <c r="R41" s="34" t="s">
        <v>150</v>
      </c>
      <c r="S41" s="30" t="s">
        <v>1243</v>
      </c>
      <c r="T41" s="30" t="s">
        <v>143</v>
      </c>
      <c r="W41" s="36" t="s">
        <v>433</v>
      </c>
      <c r="X41" s="36" t="s">
        <v>434</v>
      </c>
      <c r="Y41" s="18" t="str">
        <f t="shared" si="0"/>
        <v>5В021100 - Теология</v>
      </c>
      <c r="Z41" s="36" t="s">
        <v>99</v>
      </c>
      <c r="AA41" s="18" t="s">
        <v>369</v>
      </c>
      <c r="AB41" s="17"/>
      <c r="AC41" s="18" t="s">
        <v>1300</v>
      </c>
      <c r="AD41" s="15" t="s">
        <v>87</v>
      </c>
      <c r="AE41" s="15" t="str">
        <f t="shared" si="1"/>
        <v>Бакалавр</v>
      </c>
    </row>
    <row r="42" spans="3:31" x14ac:dyDescent="0.25">
      <c r="I42" s="32"/>
      <c r="J42" s="33">
        <v>38</v>
      </c>
      <c r="K42" s="33">
        <v>26</v>
      </c>
      <c r="L42" s="34" t="s">
        <v>198</v>
      </c>
      <c r="M42" s="34" t="s">
        <v>199</v>
      </c>
      <c r="N42" s="30" t="s">
        <v>1244</v>
      </c>
      <c r="O42" s="30" t="s">
        <v>142</v>
      </c>
      <c r="P42" s="33">
        <v>26</v>
      </c>
      <c r="Q42" s="34" t="s">
        <v>53</v>
      </c>
      <c r="R42" s="34" t="s">
        <v>200</v>
      </c>
      <c r="S42" s="30" t="s">
        <v>1243</v>
      </c>
      <c r="T42" s="30" t="s">
        <v>143</v>
      </c>
      <c r="W42" s="36" t="s">
        <v>435</v>
      </c>
      <c r="X42" s="36" t="s">
        <v>436</v>
      </c>
      <c r="Y42" s="18" t="str">
        <f t="shared" si="0"/>
        <v>5В021200 - Тюркология</v>
      </c>
      <c r="Z42" s="36" t="s">
        <v>99</v>
      </c>
      <c r="AA42" s="18" t="s">
        <v>369</v>
      </c>
      <c r="AB42" s="17"/>
      <c r="AC42" s="18" t="s">
        <v>1301</v>
      </c>
      <c r="AD42" s="15" t="s">
        <v>87</v>
      </c>
      <c r="AE42" s="15" t="str">
        <f t="shared" si="1"/>
        <v>Бакалавр</v>
      </c>
    </row>
    <row r="43" spans="3:31" x14ac:dyDescent="0.25">
      <c r="I43" s="32"/>
      <c r="J43" s="33">
        <v>39</v>
      </c>
      <c r="K43" s="33">
        <v>27</v>
      </c>
      <c r="L43" s="34" t="s">
        <v>1262</v>
      </c>
      <c r="M43" s="34" t="s">
        <v>201</v>
      </c>
      <c r="N43" s="30" t="s">
        <v>1244</v>
      </c>
      <c r="O43" s="30" t="s">
        <v>142</v>
      </c>
      <c r="P43" s="33">
        <v>27</v>
      </c>
      <c r="Q43" s="34" t="s">
        <v>1263</v>
      </c>
      <c r="R43" s="34" t="s">
        <v>202</v>
      </c>
      <c r="S43" s="30" t="s">
        <v>1243</v>
      </c>
      <c r="T43" s="30" t="s">
        <v>143</v>
      </c>
      <c r="W43" s="36" t="s">
        <v>437</v>
      </c>
      <c r="X43" s="36" t="s">
        <v>438</v>
      </c>
      <c r="Y43" s="18" t="str">
        <f t="shared" si="0"/>
        <v>5В021500 - Исламоведение</v>
      </c>
      <c r="Z43" s="36" t="s">
        <v>99</v>
      </c>
      <c r="AA43" s="18" t="s">
        <v>369</v>
      </c>
      <c r="AB43" s="17"/>
      <c r="AC43" s="18" t="s">
        <v>1302</v>
      </c>
      <c r="AD43" s="15" t="s">
        <v>87</v>
      </c>
      <c r="AE43" s="15" t="str">
        <f t="shared" si="1"/>
        <v>Бакалавр</v>
      </c>
    </row>
    <row r="44" spans="3:31" x14ac:dyDescent="0.25">
      <c r="I44" s="32"/>
      <c r="J44" s="33">
        <v>40</v>
      </c>
      <c r="K44" s="33">
        <v>28</v>
      </c>
      <c r="L44" s="34" t="s">
        <v>203</v>
      </c>
      <c r="M44" s="34" t="s">
        <v>201</v>
      </c>
      <c r="N44" s="30" t="s">
        <v>1244</v>
      </c>
      <c r="O44" s="30" t="s">
        <v>142</v>
      </c>
      <c r="P44" s="33">
        <v>28</v>
      </c>
      <c r="Q44" s="34" t="s">
        <v>204</v>
      </c>
      <c r="R44" s="34" t="s">
        <v>202</v>
      </c>
      <c r="S44" s="30" t="s">
        <v>1243</v>
      </c>
      <c r="T44" s="30" t="s">
        <v>143</v>
      </c>
      <c r="W44" s="18" t="s">
        <v>439</v>
      </c>
      <c r="X44" s="18" t="s">
        <v>440</v>
      </c>
      <c r="Y44" s="18" t="str">
        <f t="shared" si="0"/>
        <v>5В030100 - Юриспруденция</v>
      </c>
      <c r="Z44" s="36" t="s">
        <v>441</v>
      </c>
      <c r="AA44" s="18" t="s">
        <v>369</v>
      </c>
      <c r="AB44" s="17"/>
      <c r="AC44" s="18" t="s">
        <v>1303</v>
      </c>
      <c r="AD44" s="15" t="s">
        <v>88</v>
      </c>
      <c r="AE44" s="15" t="str">
        <f t="shared" si="1"/>
        <v>Бакалавр</v>
      </c>
    </row>
    <row r="45" spans="3:31" x14ac:dyDescent="0.25">
      <c r="I45" s="32"/>
      <c r="J45" s="33">
        <v>41</v>
      </c>
      <c r="K45" s="33">
        <v>29</v>
      </c>
      <c r="L45" s="34" t="s">
        <v>25</v>
      </c>
      <c r="M45" s="34" t="s">
        <v>139</v>
      </c>
      <c r="N45" s="30" t="s">
        <v>1244</v>
      </c>
      <c r="O45" s="30" t="s">
        <v>142</v>
      </c>
      <c r="P45" s="33">
        <v>29</v>
      </c>
      <c r="Q45" s="34" t="s">
        <v>206</v>
      </c>
      <c r="R45" s="34" t="s">
        <v>205</v>
      </c>
      <c r="S45" s="30" t="s">
        <v>1243</v>
      </c>
      <c r="T45" s="30" t="s">
        <v>143</v>
      </c>
      <c r="W45" s="18" t="s">
        <v>442</v>
      </c>
      <c r="X45" s="18" t="s">
        <v>443</v>
      </c>
      <c r="Y45" s="18" t="str">
        <f t="shared" si="0"/>
        <v>5В030200 - Международное право</v>
      </c>
      <c r="Z45" s="36" t="s">
        <v>441</v>
      </c>
      <c r="AA45" s="18" t="s">
        <v>369</v>
      </c>
      <c r="AB45" s="17"/>
      <c r="AC45" s="18" t="s">
        <v>1304</v>
      </c>
      <c r="AD45" s="15" t="s">
        <v>88</v>
      </c>
      <c r="AE45" s="15" t="str">
        <f t="shared" si="1"/>
        <v>Бакалавр</v>
      </c>
    </row>
    <row r="46" spans="3:31" x14ac:dyDescent="0.25">
      <c r="J46" s="33">
        <v>42</v>
      </c>
      <c r="K46" s="33">
        <v>30</v>
      </c>
      <c r="L46" s="34" t="s">
        <v>207</v>
      </c>
      <c r="M46" s="34" t="s">
        <v>139</v>
      </c>
      <c r="N46" s="30" t="s">
        <v>1244</v>
      </c>
      <c r="O46" s="30" t="s">
        <v>142</v>
      </c>
      <c r="P46" s="33">
        <v>30</v>
      </c>
      <c r="Q46" s="34" t="s">
        <v>208</v>
      </c>
      <c r="R46" s="34" t="s">
        <v>205</v>
      </c>
      <c r="S46" s="30" t="s">
        <v>1243</v>
      </c>
      <c r="T46" s="30" t="s">
        <v>143</v>
      </c>
      <c r="W46" s="18" t="s">
        <v>446</v>
      </c>
      <c r="X46" s="18" t="s">
        <v>447</v>
      </c>
      <c r="Y46" s="18" t="str">
        <f t="shared" si="0"/>
        <v>5В040100 - Музыковедение</v>
      </c>
      <c r="Z46" s="36" t="s">
        <v>101</v>
      </c>
      <c r="AA46" s="18" t="s">
        <v>369</v>
      </c>
      <c r="AB46" s="17"/>
      <c r="AC46" s="18" t="s">
        <v>1305</v>
      </c>
      <c r="AD46" s="15" t="s">
        <v>89</v>
      </c>
      <c r="AE46" s="15" t="str">
        <f t="shared" si="1"/>
        <v>Бакалавр</v>
      </c>
    </row>
    <row r="47" spans="3:31" x14ac:dyDescent="0.25">
      <c r="G47" s="37"/>
      <c r="J47" s="34"/>
      <c r="K47" s="30"/>
      <c r="L47" s="30" t="s">
        <v>209</v>
      </c>
      <c r="M47" s="30"/>
      <c r="N47" s="15"/>
      <c r="O47" s="15"/>
      <c r="P47" s="30"/>
      <c r="Q47" s="30" t="s">
        <v>210</v>
      </c>
      <c r="R47" s="30"/>
      <c r="S47" s="15"/>
      <c r="T47" s="15"/>
      <c r="W47" s="18" t="s">
        <v>448</v>
      </c>
      <c r="X47" s="18" t="s">
        <v>449</v>
      </c>
      <c r="Y47" s="18" t="str">
        <f t="shared" si="0"/>
        <v xml:space="preserve">5В040200 - Инструментальное исполнительство </v>
      </c>
      <c r="Z47" s="36" t="s">
        <v>101</v>
      </c>
      <c r="AA47" s="18" t="s">
        <v>369</v>
      </c>
      <c r="AB47" s="17"/>
      <c r="AC47" s="18" t="s">
        <v>1306</v>
      </c>
      <c r="AD47" s="15" t="s">
        <v>89</v>
      </c>
      <c r="AE47" s="15" t="str">
        <f t="shared" si="1"/>
        <v>Бакалавр</v>
      </c>
    </row>
    <row r="48" spans="3:31" x14ac:dyDescent="0.25">
      <c r="G48" s="37"/>
      <c r="J48" s="34">
        <v>43</v>
      </c>
      <c r="K48" s="33">
        <v>1</v>
      </c>
      <c r="L48" s="34" t="s">
        <v>22</v>
      </c>
      <c r="M48" s="34" t="s">
        <v>120</v>
      </c>
      <c r="N48" s="30" t="s">
        <v>1244</v>
      </c>
      <c r="O48" s="30" t="s">
        <v>209</v>
      </c>
      <c r="P48" s="33">
        <v>1</v>
      </c>
      <c r="Q48" s="34" t="s">
        <v>49</v>
      </c>
      <c r="R48" s="34" t="s">
        <v>122</v>
      </c>
      <c r="S48" s="30" t="s">
        <v>1243</v>
      </c>
      <c r="T48" s="30" t="s">
        <v>210</v>
      </c>
      <c r="W48" s="18" t="s">
        <v>450</v>
      </c>
      <c r="X48" s="18" t="s">
        <v>451</v>
      </c>
      <c r="Y48" s="18" t="str">
        <f t="shared" si="0"/>
        <v xml:space="preserve">5В040300 - Вокальное искусство </v>
      </c>
      <c r="Z48" s="36" t="s">
        <v>101</v>
      </c>
      <c r="AA48" s="18" t="s">
        <v>369</v>
      </c>
      <c r="AB48" s="17"/>
      <c r="AC48" s="18" t="s">
        <v>1307</v>
      </c>
      <c r="AD48" s="15" t="s">
        <v>89</v>
      </c>
      <c r="AE48" s="15" t="str">
        <f t="shared" si="1"/>
        <v>Бакалавр</v>
      </c>
    </row>
    <row r="49" spans="7:31" x14ac:dyDescent="0.25">
      <c r="G49" s="37"/>
      <c r="J49" s="34">
        <v>44</v>
      </c>
      <c r="K49" s="33">
        <v>2</v>
      </c>
      <c r="L49" s="34" t="s">
        <v>30</v>
      </c>
      <c r="M49" s="34" t="s">
        <v>120</v>
      </c>
      <c r="N49" s="30" t="s">
        <v>1244</v>
      </c>
      <c r="O49" s="30" t="s">
        <v>209</v>
      </c>
      <c r="P49" s="33">
        <v>2</v>
      </c>
      <c r="Q49" s="34" t="s">
        <v>54</v>
      </c>
      <c r="R49" s="34" t="s">
        <v>211</v>
      </c>
      <c r="S49" s="30" t="s">
        <v>1243</v>
      </c>
      <c r="T49" s="30" t="s">
        <v>210</v>
      </c>
      <c r="W49" s="18" t="s">
        <v>452</v>
      </c>
      <c r="X49" s="18" t="s">
        <v>453</v>
      </c>
      <c r="Y49" s="18" t="str">
        <f t="shared" si="0"/>
        <v>5В040400 - Традиционное музыкальное искусство</v>
      </c>
      <c r="Z49" s="36" t="s">
        <v>101</v>
      </c>
      <c r="AA49" s="18" t="s">
        <v>369</v>
      </c>
      <c r="AB49" s="17"/>
      <c r="AC49" s="18" t="s">
        <v>1308</v>
      </c>
      <c r="AD49" s="15" t="s">
        <v>89</v>
      </c>
      <c r="AE49" s="15" t="str">
        <f t="shared" si="1"/>
        <v>Бакалавр</v>
      </c>
    </row>
    <row r="50" spans="7:31" x14ac:dyDescent="0.25">
      <c r="G50" s="37"/>
      <c r="J50" s="34">
        <v>45</v>
      </c>
      <c r="K50" s="33">
        <v>3</v>
      </c>
      <c r="L50" s="34" t="s">
        <v>18</v>
      </c>
      <c r="M50" s="34" t="s">
        <v>120</v>
      </c>
      <c r="N50" s="30" t="s">
        <v>1244</v>
      </c>
      <c r="O50" s="30" t="s">
        <v>209</v>
      </c>
      <c r="P50" s="33">
        <v>3</v>
      </c>
      <c r="Q50" s="34" t="s">
        <v>212</v>
      </c>
      <c r="R50" s="34" t="s">
        <v>211</v>
      </c>
      <c r="S50" s="30" t="s">
        <v>1243</v>
      </c>
      <c r="T50" s="30" t="s">
        <v>210</v>
      </c>
      <c r="W50" s="18" t="s">
        <v>454</v>
      </c>
      <c r="X50" s="18" t="s">
        <v>455</v>
      </c>
      <c r="Y50" s="18" t="str">
        <f t="shared" si="0"/>
        <v xml:space="preserve">5В040500 - Дирижирование </v>
      </c>
      <c r="Z50" s="36" t="s">
        <v>101</v>
      </c>
      <c r="AA50" s="18" t="s">
        <v>369</v>
      </c>
      <c r="AB50" s="17"/>
      <c r="AC50" s="18" t="s">
        <v>1309</v>
      </c>
      <c r="AD50" s="15" t="s">
        <v>89</v>
      </c>
      <c r="AE50" s="15" t="str">
        <f t="shared" si="1"/>
        <v>Бакалавр</v>
      </c>
    </row>
    <row r="51" spans="7:31" x14ac:dyDescent="0.25">
      <c r="G51" s="37"/>
      <c r="J51" s="34">
        <v>46</v>
      </c>
      <c r="K51" s="33">
        <v>4</v>
      </c>
      <c r="L51" s="34" t="s">
        <v>213</v>
      </c>
      <c r="M51" s="34" t="s">
        <v>172</v>
      </c>
      <c r="N51" s="30" t="s">
        <v>1244</v>
      </c>
      <c r="O51" s="30" t="s">
        <v>209</v>
      </c>
      <c r="P51" s="33">
        <v>4</v>
      </c>
      <c r="Q51" s="34" t="s">
        <v>214</v>
      </c>
      <c r="R51" s="34" t="s">
        <v>174</v>
      </c>
      <c r="S51" s="30" t="s">
        <v>1243</v>
      </c>
      <c r="T51" s="30" t="s">
        <v>210</v>
      </c>
      <c r="W51" s="18" t="s">
        <v>456</v>
      </c>
      <c r="X51" s="18" t="s">
        <v>457</v>
      </c>
      <c r="Y51" s="18" t="str">
        <f t="shared" si="0"/>
        <v xml:space="preserve">5В040600 - Режиссура* </v>
      </c>
      <c r="Z51" s="36" t="s">
        <v>101</v>
      </c>
      <c r="AA51" s="18" t="s">
        <v>369</v>
      </c>
      <c r="AB51" s="17"/>
      <c r="AC51" s="18" t="s">
        <v>1310</v>
      </c>
      <c r="AD51" s="15" t="s">
        <v>89</v>
      </c>
      <c r="AE51" s="15" t="str">
        <f t="shared" si="1"/>
        <v>Бакалавр</v>
      </c>
    </row>
    <row r="52" spans="7:31" x14ac:dyDescent="0.25">
      <c r="G52" s="37"/>
      <c r="J52" s="34">
        <v>47</v>
      </c>
      <c r="K52" s="33">
        <v>5</v>
      </c>
      <c r="L52" s="34" t="s">
        <v>8</v>
      </c>
      <c r="M52" s="34" t="s">
        <v>120</v>
      </c>
      <c r="N52" s="30" t="s">
        <v>1244</v>
      </c>
      <c r="O52" s="30" t="s">
        <v>209</v>
      </c>
      <c r="P52" s="33">
        <v>5</v>
      </c>
      <c r="Q52" s="34" t="s">
        <v>215</v>
      </c>
      <c r="R52" s="34" t="s">
        <v>211</v>
      </c>
      <c r="S52" s="30" t="s">
        <v>1243</v>
      </c>
      <c r="T52" s="30" t="s">
        <v>210</v>
      </c>
      <c r="W52" s="18" t="s">
        <v>458</v>
      </c>
      <c r="X52" s="18" t="s">
        <v>459</v>
      </c>
      <c r="Y52" s="18" t="str">
        <f t="shared" si="0"/>
        <v>5В040700 - Актерское искусство</v>
      </c>
      <c r="Z52" s="36" t="s">
        <v>101</v>
      </c>
      <c r="AA52" s="18" t="s">
        <v>369</v>
      </c>
      <c r="AB52" s="17"/>
      <c r="AC52" s="18" t="s">
        <v>1311</v>
      </c>
      <c r="AD52" s="15" t="s">
        <v>89</v>
      </c>
      <c r="AE52" s="15" t="str">
        <f t="shared" si="1"/>
        <v>Бакалавр</v>
      </c>
    </row>
    <row r="53" spans="7:31" x14ac:dyDescent="0.25">
      <c r="G53" s="37"/>
      <c r="J53" s="34">
        <v>48</v>
      </c>
      <c r="K53" s="33">
        <v>6</v>
      </c>
      <c r="L53" s="34" t="s">
        <v>216</v>
      </c>
      <c r="M53" s="34" t="s">
        <v>120</v>
      </c>
      <c r="N53" s="30" t="s">
        <v>1244</v>
      </c>
      <c r="O53" s="30" t="s">
        <v>209</v>
      </c>
      <c r="P53" s="33">
        <v>6</v>
      </c>
      <c r="Q53" s="34" t="s">
        <v>217</v>
      </c>
      <c r="R53" s="34" t="s">
        <v>211</v>
      </c>
      <c r="S53" s="30" t="s">
        <v>1243</v>
      </c>
      <c r="T53" s="30" t="s">
        <v>210</v>
      </c>
      <c r="W53" s="18" t="s">
        <v>460</v>
      </c>
      <c r="X53" s="18" t="s">
        <v>461</v>
      </c>
      <c r="Y53" s="18" t="str">
        <f t="shared" si="0"/>
        <v>5В040800 - Искусство эстрады</v>
      </c>
      <c r="Z53" s="36" t="s">
        <v>101</v>
      </c>
      <c r="AA53" s="18" t="s">
        <v>369</v>
      </c>
      <c r="AB53" s="17"/>
      <c r="AC53" s="18" t="s">
        <v>1312</v>
      </c>
      <c r="AD53" s="15" t="s">
        <v>89</v>
      </c>
      <c r="AE53" s="15" t="str">
        <f t="shared" si="1"/>
        <v>Бакалавр</v>
      </c>
    </row>
    <row r="54" spans="7:31" x14ac:dyDescent="0.25">
      <c r="G54" s="37"/>
      <c r="J54" s="34">
        <v>49</v>
      </c>
      <c r="K54" s="33">
        <v>7</v>
      </c>
      <c r="L54" s="34" t="s">
        <v>218</v>
      </c>
      <c r="M54" s="34" t="s">
        <v>1858</v>
      </c>
      <c r="N54" s="30" t="s">
        <v>1244</v>
      </c>
      <c r="O54" s="30" t="s">
        <v>209</v>
      </c>
      <c r="P54" s="33">
        <v>7</v>
      </c>
      <c r="Q54" s="34" t="s">
        <v>219</v>
      </c>
      <c r="R54" s="34" t="s">
        <v>1857</v>
      </c>
      <c r="S54" s="30" t="s">
        <v>1243</v>
      </c>
      <c r="T54" s="30" t="s">
        <v>210</v>
      </c>
      <c r="W54" s="18" t="s">
        <v>462</v>
      </c>
      <c r="X54" s="18" t="s">
        <v>463</v>
      </c>
      <c r="Y54" s="18" t="str">
        <f t="shared" si="0"/>
        <v>5В040900 - Хореография</v>
      </c>
      <c r="Z54" s="36" t="s">
        <v>101</v>
      </c>
      <c r="AA54" s="18" t="s">
        <v>369</v>
      </c>
      <c r="AB54" s="17"/>
      <c r="AC54" s="18" t="s">
        <v>1313</v>
      </c>
      <c r="AD54" s="15" t="s">
        <v>89</v>
      </c>
      <c r="AE54" s="15" t="str">
        <f t="shared" si="1"/>
        <v>Бакалавр</v>
      </c>
    </row>
    <row r="55" spans="7:31" x14ac:dyDescent="0.25">
      <c r="G55" s="37"/>
      <c r="J55" s="34">
        <v>50</v>
      </c>
      <c r="K55" s="33">
        <v>8</v>
      </c>
      <c r="L55" s="34" t="s">
        <v>21</v>
      </c>
      <c r="M55" s="34" t="s">
        <v>120</v>
      </c>
      <c r="N55" s="30" t="s">
        <v>1244</v>
      </c>
      <c r="O55" s="30" t="s">
        <v>209</v>
      </c>
      <c r="P55" s="33">
        <v>8</v>
      </c>
      <c r="Q55" s="34" t="s">
        <v>220</v>
      </c>
      <c r="R55" s="34" t="s">
        <v>211</v>
      </c>
      <c r="S55" s="30" t="s">
        <v>1243</v>
      </c>
      <c r="T55" s="30" t="s">
        <v>210</v>
      </c>
      <c r="W55" s="18" t="s">
        <v>464</v>
      </c>
      <c r="X55" s="18" t="s">
        <v>465</v>
      </c>
      <c r="Y55" s="18" t="str">
        <f t="shared" si="0"/>
        <v>5В041000 - Сценография*</v>
      </c>
      <c r="Z55" s="36" t="s">
        <v>101</v>
      </c>
      <c r="AA55" s="18" t="s">
        <v>369</v>
      </c>
      <c r="AB55" s="17"/>
      <c r="AC55" s="18" t="s">
        <v>1314</v>
      </c>
      <c r="AD55" s="15" t="s">
        <v>89</v>
      </c>
      <c r="AE55" s="15" t="str">
        <f t="shared" si="1"/>
        <v>Бакалавр</v>
      </c>
    </row>
    <row r="56" spans="7:31" x14ac:dyDescent="0.25">
      <c r="G56" s="37"/>
      <c r="J56" s="34">
        <v>51</v>
      </c>
      <c r="K56" s="33">
        <v>9</v>
      </c>
      <c r="L56" s="34" t="s">
        <v>221</v>
      </c>
      <c r="M56" s="34" t="s">
        <v>120</v>
      </c>
      <c r="N56" s="30" t="s">
        <v>1244</v>
      </c>
      <c r="O56" s="30" t="s">
        <v>209</v>
      </c>
      <c r="P56" s="33">
        <v>9</v>
      </c>
      <c r="Q56" s="34" t="s">
        <v>222</v>
      </c>
      <c r="R56" s="34" t="s">
        <v>211</v>
      </c>
      <c r="S56" s="30" t="s">
        <v>1243</v>
      </c>
      <c r="T56" s="30" t="s">
        <v>210</v>
      </c>
      <c r="W56" s="18" t="s">
        <v>466</v>
      </c>
      <c r="X56" s="18" t="s">
        <v>467</v>
      </c>
      <c r="Y56" s="18" t="str">
        <f t="shared" si="0"/>
        <v>5В041100 - Композиция</v>
      </c>
      <c r="Z56" s="36" t="s">
        <v>101</v>
      </c>
      <c r="AA56" s="18" t="s">
        <v>369</v>
      </c>
      <c r="AB56" s="17"/>
      <c r="AC56" s="18" t="s">
        <v>1315</v>
      </c>
      <c r="AD56" s="15" t="s">
        <v>89</v>
      </c>
      <c r="AE56" s="15" t="str">
        <f t="shared" si="1"/>
        <v>Бакалавр</v>
      </c>
    </row>
    <row r="57" spans="7:31" x14ac:dyDescent="0.25">
      <c r="G57" s="37"/>
      <c r="J57" s="34">
        <v>52</v>
      </c>
      <c r="K57" s="33">
        <v>10</v>
      </c>
      <c r="L57" s="34" t="s">
        <v>223</v>
      </c>
      <c r="M57" s="34" t="s">
        <v>120</v>
      </c>
      <c r="N57" s="30" t="s">
        <v>1244</v>
      </c>
      <c r="O57" s="30" t="s">
        <v>209</v>
      </c>
      <c r="P57" s="33">
        <v>10</v>
      </c>
      <c r="Q57" s="34" t="s">
        <v>224</v>
      </c>
      <c r="R57" s="34" t="s">
        <v>211</v>
      </c>
      <c r="S57" s="30" t="s">
        <v>1243</v>
      </c>
      <c r="T57" s="30" t="s">
        <v>210</v>
      </c>
      <c r="W57" s="18" t="s">
        <v>468</v>
      </c>
      <c r="X57" s="18" t="s">
        <v>469</v>
      </c>
      <c r="Y57" s="18" t="str">
        <f t="shared" si="0"/>
        <v>5В041200 - Операторское искусство</v>
      </c>
      <c r="Z57" s="36" t="s">
        <v>101</v>
      </c>
      <c r="AA57" s="18" t="s">
        <v>369</v>
      </c>
      <c r="AB57" s="17"/>
      <c r="AC57" s="18" t="s">
        <v>1316</v>
      </c>
      <c r="AD57" s="15" t="s">
        <v>89</v>
      </c>
      <c r="AE57" s="15" t="str">
        <f t="shared" si="1"/>
        <v>Бакалавр</v>
      </c>
    </row>
    <row r="58" spans="7:31" x14ac:dyDescent="0.25">
      <c r="G58" s="37"/>
      <c r="J58" s="34">
        <v>53</v>
      </c>
      <c r="K58" s="33">
        <v>11</v>
      </c>
      <c r="L58" s="34" t="s">
        <v>225</v>
      </c>
      <c r="M58" s="34" t="s">
        <v>120</v>
      </c>
      <c r="N58" s="30" t="s">
        <v>1244</v>
      </c>
      <c r="O58" s="30" t="s">
        <v>209</v>
      </c>
      <c r="P58" s="33">
        <v>11</v>
      </c>
      <c r="Q58" s="34" t="s">
        <v>226</v>
      </c>
      <c r="R58" s="34" t="s">
        <v>211</v>
      </c>
      <c r="S58" s="30" t="s">
        <v>1243</v>
      </c>
      <c r="T58" s="30" t="s">
        <v>210</v>
      </c>
      <c r="W58" s="18" t="s">
        <v>470</v>
      </c>
      <c r="X58" s="18" t="s">
        <v>471</v>
      </c>
      <c r="Y58" s="18" t="str">
        <f t="shared" si="0"/>
        <v>5В041300 - Живопись*</v>
      </c>
      <c r="Z58" s="36" t="s">
        <v>101</v>
      </c>
      <c r="AA58" s="18" t="s">
        <v>369</v>
      </c>
      <c r="AB58" s="17"/>
      <c r="AC58" s="18" t="s">
        <v>1317</v>
      </c>
      <c r="AD58" s="15" t="s">
        <v>89</v>
      </c>
      <c r="AE58" s="15" t="str">
        <f t="shared" si="1"/>
        <v>Бакалавр</v>
      </c>
    </row>
    <row r="59" spans="7:31" x14ac:dyDescent="0.25">
      <c r="G59" s="37"/>
      <c r="J59" s="34">
        <v>54</v>
      </c>
      <c r="K59" s="33">
        <v>12</v>
      </c>
      <c r="L59" s="34" t="s">
        <v>32</v>
      </c>
      <c r="M59" s="34" t="s">
        <v>1858</v>
      </c>
      <c r="N59" s="30" t="s">
        <v>1244</v>
      </c>
      <c r="O59" s="30" t="s">
        <v>209</v>
      </c>
      <c r="P59" s="33">
        <v>12</v>
      </c>
      <c r="Q59" s="34" t="s">
        <v>227</v>
      </c>
      <c r="R59" s="34" t="s">
        <v>117</v>
      </c>
      <c r="S59" s="30" t="s">
        <v>1243</v>
      </c>
      <c r="T59" s="30" t="s">
        <v>210</v>
      </c>
      <c r="W59" s="18" t="s">
        <v>472</v>
      </c>
      <c r="X59" s="18" t="s">
        <v>473</v>
      </c>
      <c r="Y59" s="18" t="str">
        <f t="shared" si="0"/>
        <v>5В041400 - Графика*</v>
      </c>
      <c r="Z59" s="36" t="s">
        <v>101</v>
      </c>
      <c r="AA59" s="18" t="s">
        <v>369</v>
      </c>
      <c r="AB59" s="17"/>
      <c r="AC59" s="18" t="s">
        <v>1318</v>
      </c>
      <c r="AD59" s="15" t="s">
        <v>89</v>
      </c>
      <c r="AE59" s="15" t="str">
        <f t="shared" si="1"/>
        <v>Бакалавр</v>
      </c>
    </row>
    <row r="60" spans="7:31" x14ac:dyDescent="0.25">
      <c r="G60" s="37"/>
      <c r="J60" s="34">
        <v>55</v>
      </c>
      <c r="K60" s="33">
        <v>13</v>
      </c>
      <c r="L60" s="34" t="s">
        <v>13</v>
      </c>
      <c r="M60" s="34" t="s">
        <v>120</v>
      </c>
      <c r="N60" s="30" t="s">
        <v>1244</v>
      </c>
      <c r="O60" s="30" t="s">
        <v>209</v>
      </c>
      <c r="P60" s="33">
        <v>13</v>
      </c>
      <c r="Q60" s="34" t="s">
        <v>46</v>
      </c>
      <c r="R60" s="34" t="s">
        <v>211</v>
      </c>
      <c r="S60" s="30" t="s">
        <v>1243</v>
      </c>
      <c r="T60" s="30" t="s">
        <v>210</v>
      </c>
      <c r="W60" s="18" t="s">
        <v>474</v>
      </c>
      <c r="X60" s="18" t="s">
        <v>475</v>
      </c>
      <c r="Y60" s="18" t="str">
        <f t="shared" si="0"/>
        <v xml:space="preserve">5В041500 - Скульптура* </v>
      </c>
      <c r="Z60" s="36" t="s">
        <v>101</v>
      </c>
      <c r="AA60" s="18" t="s">
        <v>369</v>
      </c>
      <c r="AB60" s="17"/>
      <c r="AC60" s="18" t="s">
        <v>1319</v>
      </c>
      <c r="AD60" s="15" t="s">
        <v>89</v>
      </c>
      <c r="AE60" s="15" t="str">
        <f t="shared" si="1"/>
        <v>Бакалавр</v>
      </c>
    </row>
    <row r="61" spans="7:31" x14ac:dyDescent="0.25">
      <c r="G61" s="37"/>
      <c r="J61" s="34">
        <v>56</v>
      </c>
      <c r="K61" s="33">
        <v>14</v>
      </c>
      <c r="L61" s="34" t="s">
        <v>35</v>
      </c>
      <c r="M61" s="34" t="s">
        <v>120</v>
      </c>
      <c r="N61" s="30" t="s">
        <v>1244</v>
      </c>
      <c r="O61" s="30" t="s">
        <v>209</v>
      </c>
      <c r="P61" s="33">
        <v>14</v>
      </c>
      <c r="Q61" s="34" t="s">
        <v>228</v>
      </c>
      <c r="R61" s="34" t="s">
        <v>211</v>
      </c>
      <c r="S61" s="30" t="s">
        <v>1243</v>
      </c>
      <c r="T61" s="30" t="s">
        <v>210</v>
      </c>
      <c r="W61" s="18" t="s">
        <v>476</v>
      </c>
      <c r="X61" s="18" t="s">
        <v>477</v>
      </c>
      <c r="Y61" s="18" t="str">
        <f t="shared" si="0"/>
        <v xml:space="preserve">5В041600 - Искусствоведение </v>
      </c>
      <c r="Z61" s="36" t="s">
        <v>101</v>
      </c>
      <c r="AA61" s="18" t="s">
        <v>369</v>
      </c>
      <c r="AB61" s="17"/>
      <c r="AC61" s="18" t="s">
        <v>1320</v>
      </c>
      <c r="AD61" s="15" t="s">
        <v>89</v>
      </c>
      <c r="AE61" s="15" t="str">
        <f t="shared" si="1"/>
        <v>Бакалавр</v>
      </c>
    </row>
    <row r="62" spans="7:31" x14ac:dyDescent="0.25">
      <c r="G62" s="37"/>
      <c r="J62" s="34">
        <v>57</v>
      </c>
      <c r="K62" s="33">
        <v>15</v>
      </c>
      <c r="L62" s="34" t="s">
        <v>229</v>
      </c>
      <c r="M62" s="34" t="s">
        <v>1858</v>
      </c>
      <c r="N62" s="30" t="s">
        <v>1244</v>
      </c>
      <c r="O62" s="30" t="s">
        <v>209</v>
      </c>
      <c r="P62" s="33">
        <v>15</v>
      </c>
      <c r="Q62" s="34" t="s">
        <v>230</v>
      </c>
      <c r="R62" s="34" t="s">
        <v>1857</v>
      </c>
      <c r="S62" s="30" t="s">
        <v>1243</v>
      </c>
      <c r="T62" s="30" t="s">
        <v>210</v>
      </c>
      <c r="W62" s="18" t="s">
        <v>478</v>
      </c>
      <c r="X62" s="18" t="s">
        <v>479</v>
      </c>
      <c r="Y62" s="18" t="str">
        <f t="shared" si="0"/>
        <v>5В041700 - Декоративное искусство</v>
      </c>
      <c r="Z62" s="36" t="s">
        <v>101</v>
      </c>
      <c r="AA62" s="18" t="s">
        <v>369</v>
      </c>
      <c r="AB62" s="17"/>
      <c r="AC62" s="18" t="s">
        <v>1321</v>
      </c>
      <c r="AD62" s="15" t="s">
        <v>89</v>
      </c>
      <c r="AE62" s="15" t="str">
        <f t="shared" si="1"/>
        <v>Бакалавр</v>
      </c>
    </row>
    <row r="63" spans="7:31" x14ac:dyDescent="0.25">
      <c r="J63" s="34">
        <v>58</v>
      </c>
      <c r="K63" s="33">
        <v>16</v>
      </c>
      <c r="L63" s="34" t="s">
        <v>1261</v>
      </c>
      <c r="M63" s="34" t="s">
        <v>1858</v>
      </c>
      <c r="N63" s="30" t="s">
        <v>1244</v>
      </c>
      <c r="O63" s="30" t="s">
        <v>209</v>
      </c>
      <c r="P63" s="33">
        <v>16</v>
      </c>
      <c r="Q63" s="34" t="s">
        <v>1261</v>
      </c>
      <c r="R63" s="34" t="s">
        <v>1857</v>
      </c>
      <c r="S63" s="30" t="s">
        <v>1243</v>
      </c>
      <c r="T63" s="30" t="s">
        <v>210</v>
      </c>
      <c r="W63" s="18" t="s">
        <v>480</v>
      </c>
      <c r="X63" s="18" t="s">
        <v>481</v>
      </c>
      <c r="Y63" s="18" t="str">
        <f t="shared" si="0"/>
        <v>5В041900 - Музейное дело и охрана памятников</v>
      </c>
      <c r="Z63" s="36" t="s">
        <v>101</v>
      </c>
      <c r="AA63" s="18" t="s">
        <v>369</v>
      </c>
      <c r="AB63" s="17"/>
      <c r="AC63" s="18" t="s">
        <v>1322</v>
      </c>
      <c r="AD63" s="15" t="s">
        <v>89</v>
      </c>
      <c r="AE63" s="15" t="str">
        <f t="shared" si="1"/>
        <v>Бакалавр</v>
      </c>
    </row>
    <row r="64" spans="7:31" x14ac:dyDescent="0.25">
      <c r="J64" s="34">
        <v>59</v>
      </c>
      <c r="K64" s="33">
        <v>17</v>
      </c>
      <c r="L64" s="41" t="s">
        <v>1861</v>
      </c>
      <c r="M64" s="34" t="s">
        <v>120</v>
      </c>
      <c r="N64" s="30" t="s">
        <v>1244</v>
      </c>
      <c r="O64" s="30" t="s">
        <v>209</v>
      </c>
      <c r="P64" s="33">
        <v>17</v>
      </c>
      <c r="Q64" s="46" t="s">
        <v>1863</v>
      </c>
      <c r="R64" s="34" t="s">
        <v>211</v>
      </c>
      <c r="S64" s="30" t="s">
        <v>1243</v>
      </c>
      <c r="T64" s="30" t="s">
        <v>210</v>
      </c>
      <c r="W64" s="18" t="s">
        <v>482</v>
      </c>
      <c r="X64" s="18" t="s">
        <v>483</v>
      </c>
      <c r="Y64" s="18" t="str">
        <f t="shared" si="0"/>
        <v>5В042000 - Архитектура*</v>
      </c>
      <c r="Z64" s="36" t="s">
        <v>101</v>
      </c>
      <c r="AA64" s="18" t="s">
        <v>369</v>
      </c>
      <c r="AB64" s="17"/>
      <c r="AC64" s="18" t="s">
        <v>1323</v>
      </c>
      <c r="AD64" s="15" t="s">
        <v>89</v>
      </c>
      <c r="AE64" s="15" t="str">
        <f t="shared" si="1"/>
        <v>Бакалавр</v>
      </c>
    </row>
    <row r="65" spans="9:31" x14ac:dyDescent="0.25">
      <c r="J65" s="34">
        <v>60</v>
      </c>
      <c r="K65" s="33">
        <v>18</v>
      </c>
      <c r="L65" s="41" t="s">
        <v>1862</v>
      </c>
      <c r="M65" s="34" t="s">
        <v>1865</v>
      </c>
      <c r="N65" s="30" t="s">
        <v>1244</v>
      </c>
      <c r="O65" s="30" t="s">
        <v>209</v>
      </c>
      <c r="P65" s="33">
        <v>18</v>
      </c>
      <c r="Q65" s="34" t="s">
        <v>1864</v>
      </c>
      <c r="R65" s="34" t="s">
        <v>1255</v>
      </c>
      <c r="S65" s="30" t="s">
        <v>1243</v>
      </c>
      <c r="T65" s="30" t="s">
        <v>210</v>
      </c>
      <c r="W65" s="36" t="s">
        <v>484</v>
      </c>
      <c r="X65" s="36" t="s">
        <v>485</v>
      </c>
      <c r="Y65" s="18" t="str">
        <f t="shared" si="0"/>
        <v xml:space="preserve">5В042100 - Дизайн* </v>
      </c>
      <c r="Z65" s="36" t="s">
        <v>101</v>
      </c>
      <c r="AA65" s="18" t="s">
        <v>369</v>
      </c>
      <c r="AB65" s="17"/>
      <c r="AC65" s="18" t="s">
        <v>1324</v>
      </c>
      <c r="AD65" s="15" t="s">
        <v>89</v>
      </c>
      <c r="AE65" s="15" t="str">
        <f t="shared" si="1"/>
        <v>Бакалавр</v>
      </c>
    </row>
    <row r="66" spans="9:31" x14ac:dyDescent="0.25">
      <c r="I66" s="32"/>
      <c r="J66" s="34"/>
      <c r="K66" s="30"/>
      <c r="L66" s="30" t="s">
        <v>231</v>
      </c>
      <c r="M66" s="30"/>
      <c r="N66" s="15"/>
      <c r="O66" s="15"/>
      <c r="P66" s="30"/>
      <c r="Q66" s="30" t="s">
        <v>232</v>
      </c>
      <c r="R66" s="30"/>
      <c r="S66" s="15"/>
      <c r="T66" s="15"/>
      <c r="W66" s="36" t="s">
        <v>486</v>
      </c>
      <c r="X66" s="36" t="s">
        <v>487</v>
      </c>
      <c r="Y66" s="18" t="str">
        <f t="shared" si="0"/>
        <v>5В042200 - Издательское дело</v>
      </c>
      <c r="Z66" s="36" t="s">
        <v>101</v>
      </c>
      <c r="AA66" s="18" t="s">
        <v>369</v>
      </c>
      <c r="AB66" s="17"/>
      <c r="AC66" s="18" t="s">
        <v>1325</v>
      </c>
      <c r="AD66" s="15" t="s">
        <v>89</v>
      </c>
      <c r="AE66" s="15" t="str">
        <f t="shared" si="1"/>
        <v>Бакалавр</v>
      </c>
    </row>
    <row r="67" spans="9:31" x14ac:dyDescent="0.25">
      <c r="I67" s="32"/>
      <c r="J67" s="34">
        <v>61</v>
      </c>
      <c r="K67" s="33">
        <v>1</v>
      </c>
      <c r="L67" s="34" t="s">
        <v>233</v>
      </c>
      <c r="M67" s="34" t="s">
        <v>172</v>
      </c>
      <c r="N67" s="30" t="s">
        <v>1244</v>
      </c>
      <c r="O67" s="30" t="s">
        <v>231</v>
      </c>
      <c r="P67" s="33">
        <v>1</v>
      </c>
      <c r="Q67" s="34" t="s">
        <v>234</v>
      </c>
      <c r="R67" s="34" t="s">
        <v>235</v>
      </c>
      <c r="S67" s="30" t="s">
        <v>1243</v>
      </c>
      <c r="T67" s="30" t="s">
        <v>232</v>
      </c>
      <c r="W67" s="36" t="s">
        <v>488</v>
      </c>
      <c r="X67" s="36" t="s">
        <v>489</v>
      </c>
      <c r="Y67" s="18" t="str">
        <f t="shared" si="0"/>
        <v>5В042300 - Арт - менеджмент</v>
      </c>
      <c r="Z67" s="36" t="s">
        <v>101</v>
      </c>
      <c r="AA67" s="18" t="s">
        <v>369</v>
      </c>
      <c r="AB67" s="17"/>
      <c r="AC67" s="18" t="s">
        <v>1326</v>
      </c>
      <c r="AD67" s="15" t="s">
        <v>89</v>
      </c>
      <c r="AE67" s="15" t="str">
        <f t="shared" ref="AE67:AE130" si="3">AA67</f>
        <v>Бакалавр</v>
      </c>
    </row>
    <row r="68" spans="9:31" x14ac:dyDescent="0.25">
      <c r="I68" s="32"/>
      <c r="J68" s="34">
        <v>62</v>
      </c>
      <c r="K68" s="33">
        <v>2</v>
      </c>
      <c r="L68" s="34" t="s">
        <v>236</v>
      </c>
      <c r="M68" s="34" t="s">
        <v>120</v>
      </c>
      <c r="N68" s="30" t="s">
        <v>1244</v>
      </c>
      <c r="O68" s="30" t="s">
        <v>231</v>
      </c>
      <c r="P68" s="33">
        <v>2</v>
      </c>
      <c r="Q68" s="34" t="s">
        <v>238</v>
      </c>
      <c r="R68" s="34" t="s">
        <v>211</v>
      </c>
      <c r="S68" s="30" t="s">
        <v>1243</v>
      </c>
      <c r="T68" s="30" t="s">
        <v>232</v>
      </c>
      <c r="W68" s="18" t="s">
        <v>490</v>
      </c>
      <c r="X68" s="18" t="s">
        <v>491</v>
      </c>
      <c r="Y68" s="18" t="str">
        <f t="shared" ref="Y68:Y131" si="4">W68&amp;" - "&amp;X68</f>
        <v>5В050100 - Социология</v>
      </c>
      <c r="Z68" s="36" t="s">
        <v>492</v>
      </c>
      <c r="AA68" s="18" t="s">
        <v>369</v>
      </c>
      <c r="AB68" s="17"/>
      <c r="AC68" s="18" t="s">
        <v>1327</v>
      </c>
      <c r="AD68" s="15" t="s">
        <v>1225</v>
      </c>
      <c r="AE68" s="15" t="str">
        <f t="shared" si="3"/>
        <v>Бакалавр</v>
      </c>
    </row>
    <row r="69" spans="9:31" x14ac:dyDescent="0.25">
      <c r="I69" s="32"/>
      <c r="J69" s="34">
        <v>63</v>
      </c>
      <c r="K69" s="33">
        <v>3</v>
      </c>
      <c r="L69" s="34" t="s">
        <v>237</v>
      </c>
      <c r="M69" s="34" t="s">
        <v>164</v>
      </c>
      <c r="N69" s="30" t="s">
        <v>1244</v>
      </c>
      <c r="O69" s="30" t="s">
        <v>231</v>
      </c>
      <c r="P69" s="33">
        <v>3</v>
      </c>
      <c r="Q69" s="34" t="s">
        <v>240</v>
      </c>
      <c r="R69" s="34" t="s">
        <v>241</v>
      </c>
      <c r="S69" s="30" t="s">
        <v>1243</v>
      </c>
      <c r="T69" s="30" t="s">
        <v>232</v>
      </c>
      <c r="W69" s="18" t="s">
        <v>493</v>
      </c>
      <c r="X69" s="18" t="s">
        <v>494</v>
      </c>
      <c r="Y69" s="18" t="str">
        <f t="shared" si="4"/>
        <v>5В050200 - Политология</v>
      </c>
      <c r="Z69" s="36" t="s">
        <v>492</v>
      </c>
      <c r="AA69" s="18" t="s">
        <v>369</v>
      </c>
      <c r="AB69" s="17"/>
      <c r="AC69" s="18" t="s">
        <v>1328</v>
      </c>
      <c r="AD69" s="15" t="s">
        <v>1225</v>
      </c>
      <c r="AE69" s="15" t="str">
        <f t="shared" si="3"/>
        <v>Бакалавр</v>
      </c>
    </row>
    <row r="70" spans="9:31" x14ac:dyDescent="0.25">
      <c r="I70" s="32"/>
      <c r="J70" s="34">
        <v>64</v>
      </c>
      <c r="K70" s="33">
        <v>4</v>
      </c>
      <c r="L70" s="34" t="s">
        <v>239</v>
      </c>
      <c r="M70" s="34" t="s">
        <v>144</v>
      </c>
      <c r="N70" s="30" t="s">
        <v>1244</v>
      </c>
      <c r="O70" s="30" t="s">
        <v>231</v>
      </c>
      <c r="P70" s="33">
        <v>4</v>
      </c>
      <c r="Q70" s="34" t="s">
        <v>243</v>
      </c>
      <c r="R70" s="34" t="s">
        <v>146</v>
      </c>
      <c r="S70" s="30" t="s">
        <v>1243</v>
      </c>
      <c r="T70" s="30" t="s">
        <v>232</v>
      </c>
      <c r="W70" s="18" t="s">
        <v>495</v>
      </c>
      <c r="X70" s="18" t="s">
        <v>496</v>
      </c>
      <c r="Y70" s="18" t="str">
        <f t="shared" si="4"/>
        <v>5В050300 - Психология</v>
      </c>
      <c r="Z70" s="36" t="s">
        <v>492</v>
      </c>
      <c r="AA70" s="18" t="s">
        <v>369</v>
      </c>
      <c r="AB70" s="17"/>
      <c r="AC70" s="18" t="s">
        <v>1329</v>
      </c>
      <c r="AD70" s="15" t="s">
        <v>1225</v>
      </c>
      <c r="AE70" s="15" t="str">
        <f t="shared" si="3"/>
        <v>Бакалавр</v>
      </c>
    </row>
    <row r="71" spans="9:31" x14ac:dyDescent="0.25">
      <c r="I71" s="32"/>
      <c r="J71" s="34">
        <v>65</v>
      </c>
      <c r="K71" s="33">
        <v>5</v>
      </c>
      <c r="L71" s="34" t="s">
        <v>242</v>
      </c>
      <c r="M71" s="34" t="s">
        <v>120</v>
      </c>
      <c r="N71" s="30" t="s">
        <v>1244</v>
      </c>
      <c r="O71" s="30" t="s">
        <v>231</v>
      </c>
      <c r="P71" s="33">
        <v>5</v>
      </c>
      <c r="Q71" s="34" t="s">
        <v>244</v>
      </c>
      <c r="R71" s="34" t="s">
        <v>211</v>
      </c>
      <c r="S71" s="30" t="s">
        <v>1243</v>
      </c>
      <c r="T71" s="30" t="s">
        <v>232</v>
      </c>
      <c r="W71" s="18" t="s">
        <v>497</v>
      </c>
      <c r="X71" s="18" t="s">
        <v>498</v>
      </c>
      <c r="Y71" s="18" t="str">
        <f t="shared" si="4"/>
        <v xml:space="preserve">5В050400 - Журналистика </v>
      </c>
      <c r="Z71" s="36" t="s">
        <v>492</v>
      </c>
      <c r="AA71" s="18" t="s">
        <v>369</v>
      </c>
      <c r="AB71" s="17"/>
      <c r="AC71" s="18" t="s">
        <v>1330</v>
      </c>
      <c r="AD71" s="15" t="s">
        <v>1225</v>
      </c>
      <c r="AE71" s="15" t="str">
        <f t="shared" si="3"/>
        <v>Бакалавр</v>
      </c>
    </row>
    <row r="72" spans="9:31" x14ac:dyDescent="0.25">
      <c r="I72" s="32"/>
      <c r="J72" s="34">
        <v>66</v>
      </c>
      <c r="K72" s="33">
        <v>6</v>
      </c>
      <c r="L72" s="34" t="s">
        <v>17</v>
      </c>
      <c r="M72" s="34" t="s">
        <v>120</v>
      </c>
      <c r="N72" s="30" t="s">
        <v>1244</v>
      </c>
      <c r="O72" s="30" t="s">
        <v>231</v>
      </c>
      <c r="P72" s="33">
        <v>6</v>
      </c>
      <c r="Q72" s="34" t="s">
        <v>246</v>
      </c>
      <c r="R72" s="34" t="s">
        <v>211</v>
      </c>
      <c r="S72" s="30" t="s">
        <v>1243</v>
      </c>
      <c r="T72" s="30" t="s">
        <v>232</v>
      </c>
      <c r="W72" s="18" t="s">
        <v>499</v>
      </c>
      <c r="X72" s="18" t="s">
        <v>500</v>
      </c>
      <c r="Y72" s="18" t="str">
        <f t="shared" si="4"/>
        <v>5В050500 - Регионоведение</v>
      </c>
      <c r="Z72" s="36" t="s">
        <v>492</v>
      </c>
      <c r="AA72" s="18" t="s">
        <v>369</v>
      </c>
      <c r="AB72" s="17"/>
      <c r="AC72" s="18" t="s">
        <v>1331</v>
      </c>
      <c r="AD72" s="15" t="s">
        <v>1225</v>
      </c>
      <c r="AE72" s="15" t="str">
        <f t="shared" si="3"/>
        <v>Бакалавр</v>
      </c>
    </row>
    <row r="73" spans="9:31" x14ac:dyDescent="0.25">
      <c r="I73" s="32"/>
      <c r="J73" s="34">
        <v>67</v>
      </c>
      <c r="K73" s="33">
        <v>7</v>
      </c>
      <c r="L73" s="34" t="s">
        <v>245</v>
      </c>
      <c r="M73" s="34" t="s">
        <v>152</v>
      </c>
      <c r="N73" s="30" t="s">
        <v>1244</v>
      </c>
      <c r="O73" s="30" t="s">
        <v>231</v>
      </c>
      <c r="P73" s="33">
        <v>7</v>
      </c>
      <c r="Q73" s="34" t="s">
        <v>248</v>
      </c>
      <c r="R73" s="34" t="s">
        <v>154</v>
      </c>
      <c r="S73" s="30" t="s">
        <v>1243</v>
      </c>
      <c r="T73" s="30" t="s">
        <v>232</v>
      </c>
      <c r="W73" s="18" t="s">
        <v>501</v>
      </c>
      <c r="X73" s="18" t="s">
        <v>502</v>
      </c>
      <c r="Y73" s="18" t="str">
        <f t="shared" si="4"/>
        <v xml:space="preserve">5В050600 - Экономика </v>
      </c>
      <c r="Z73" s="36" t="s">
        <v>492</v>
      </c>
      <c r="AA73" s="18" t="s">
        <v>369</v>
      </c>
      <c r="AB73" s="17"/>
      <c r="AC73" s="18" t="s">
        <v>1332</v>
      </c>
      <c r="AD73" s="15" t="s">
        <v>1225</v>
      </c>
      <c r="AE73" s="15" t="str">
        <f t="shared" si="3"/>
        <v>Бакалавр</v>
      </c>
    </row>
    <row r="74" spans="9:31" x14ac:dyDescent="0.25">
      <c r="I74" s="32"/>
      <c r="J74" s="34">
        <v>68</v>
      </c>
      <c r="K74" s="33">
        <v>8</v>
      </c>
      <c r="L74" s="34" t="s">
        <v>247</v>
      </c>
      <c r="M74" s="34" t="s">
        <v>183</v>
      </c>
      <c r="N74" s="30" t="s">
        <v>1244</v>
      </c>
      <c r="O74" s="30" t="s">
        <v>231</v>
      </c>
      <c r="P74" s="33">
        <v>8</v>
      </c>
      <c r="Q74" s="34" t="s">
        <v>250</v>
      </c>
      <c r="R74" s="34" t="s">
        <v>185</v>
      </c>
      <c r="S74" s="30" t="s">
        <v>1243</v>
      </c>
      <c r="T74" s="30" t="s">
        <v>232</v>
      </c>
      <c r="W74" s="18" t="s">
        <v>503</v>
      </c>
      <c r="X74" s="18" t="s">
        <v>504</v>
      </c>
      <c r="Y74" s="18" t="str">
        <f t="shared" si="4"/>
        <v>5В050700 - Менеджмент</v>
      </c>
      <c r="Z74" s="36" t="s">
        <v>492</v>
      </c>
      <c r="AA74" s="18" t="s">
        <v>369</v>
      </c>
      <c r="AB74" s="17"/>
      <c r="AC74" s="18" t="s">
        <v>1333</v>
      </c>
      <c r="AD74" s="15" t="s">
        <v>1225</v>
      </c>
      <c r="AE74" s="15" t="str">
        <f t="shared" si="3"/>
        <v>Бакалавр</v>
      </c>
    </row>
    <row r="75" spans="9:31" x14ac:dyDescent="0.25">
      <c r="I75" s="32"/>
      <c r="J75" s="34">
        <v>69</v>
      </c>
      <c r="K75" s="33">
        <v>9</v>
      </c>
      <c r="L75" s="34" t="s">
        <v>249</v>
      </c>
      <c r="M75" s="34" t="s">
        <v>189</v>
      </c>
      <c r="N75" s="30" t="s">
        <v>1244</v>
      </c>
      <c r="O75" s="30" t="s">
        <v>231</v>
      </c>
      <c r="P75" s="33">
        <v>9</v>
      </c>
      <c r="Q75" s="34" t="s">
        <v>252</v>
      </c>
      <c r="R75" s="34" t="s">
        <v>191</v>
      </c>
      <c r="S75" s="30" t="s">
        <v>1243</v>
      </c>
      <c r="T75" s="30" t="s">
        <v>232</v>
      </c>
      <c r="W75" s="18" t="s">
        <v>505</v>
      </c>
      <c r="X75" s="18" t="s">
        <v>506</v>
      </c>
      <c r="Y75" s="18" t="str">
        <f t="shared" si="4"/>
        <v>5В050800 - Учет и аудит</v>
      </c>
      <c r="Z75" s="36" t="s">
        <v>492</v>
      </c>
      <c r="AA75" s="18" t="s">
        <v>369</v>
      </c>
      <c r="AB75" s="17"/>
      <c r="AC75" s="18" t="s">
        <v>1334</v>
      </c>
      <c r="AD75" s="15" t="s">
        <v>1225</v>
      </c>
      <c r="AE75" s="15" t="str">
        <f t="shared" si="3"/>
        <v>Бакалавр</v>
      </c>
    </row>
    <row r="76" spans="9:31" x14ac:dyDescent="0.25">
      <c r="I76" s="32"/>
      <c r="J76" s="34">
        <v>70</v>
      </c>
      <c r="K76" s="33">
        <v>10</v>
      </c>
      <c r="L76" s="34" t="s">
        <v>251</v>
      </c>
      <c r="M76" s="34" t="s">
        <v>120</v>
      </c>
      <c r="N76" s="30" t="s">
        <v>1244</v>
      </c>
      <c r="O76" s="30" t="s">
        <v>231</v>
      </c>
      <c r="P76" s="33">
        <v>10</v>
      </c>
      <c r="Q76" s="34" t="s">
        <v>254</v>
      </c>
      <c r="R76" s="34" t="s">
        <v>211</v>
      </c>
      <c r="S76" s="30" t="s">
        <v>1243</v>
      </c>
      <c r="T76" s="30" t="s">
        <v>232</v>
      </c>
      <c r="W76" s="18" t="s">
        <v>507</v>
      </c>
      <c r="X76" s="18" t="s">
        <v>508</v>
      </c>
      <c r="Y76" s="18" t="str">
        <f t="shared" si="4"/>
        <v>5В050900 - Финансы</v>
      </c>
      <c r="Z76" s="36" t="s">
        <v>492</v>
      </c>
      <c r="AA76" s="18" t="s">
        <v>369</v>
      </c>
      <c r="AB76" s="17"/>
      <c r="AC76" s="18" t="s">
        <v>1335</v>
      </c>
      <c r="AD76" s="15" t="s">
        <v>1225</v>
      </c>
      <c r="AE76" s="15" t="str">
        <f t="shared" si="3"/>
        <v>Бакалавр</v>
      </c>
    </row>
    <row r="77" spans="9:31" x14ac:dyDescent="0.25">
      <c r="I77" s="32"/>
      <c r="J77" s="34">
        <v>71</v>
      </c>
      <c r="K77" s="33">
        <v>11</v>
      </c>
      <c r="L77" s="34" t="s">
        <v>253</v>
      </c>
      <c r="M77" s="34" t="s">
        <v>1858</v>
      </c>
      <c r="N77" s="30" t="s">
        <v>1244</v>
      </c>
      <c r="O77" s="30" t="s">
        <v>231</v>
      </c>
      <c r="P77" s="33">
        <v>11</v>
      </c>
      <c r="Q77" s="34" t="s">
        <v>256</v>
      </c>
      <c r="R77" s="34" t="s">
        <v>1857</v>
      </c>
      <c r="S77" s="30" t="s">
        <v>1243</v>
      </c>
      <c r="T77" s="30" t="s">
        <v>232</v>
      </c>
      <c r="W77" s="18" t="s">
        <v>509</v>
      </c>
      <c r="X77" s="18" t="s">
        <v>510</v>
      </c>
      <c r="Y77" s="18" t="str">
        <f t="shared" si="4"/>
        <v>5В051000 - Государственное и местное управление</v>
      </c>
      <c r="Z77" s="36" t="s">
        <v>492</v>
      </c>
      <c r="AA77" s="18" t="s">
        <v>369</v>
      </c>
      <c r="AB77" s="17"/>
      <c r="AC77" s="18" t="s">
        <v>1336</v>
      </c>
      <c r="AD77" s="15" t="s">
        <v>1225</v>
      </c>
      <c r="AE77" s="15" t="str">
        <f t="shared" si="3"/>
        <v>Бакалавр</v>
      </c>
    </row>
    <row r="78" spans="9:31" x14ac:dyDescent="0.25">
      <c r="I78" s="32"/>
      <c r="J78" s="34">
        <v>72</v>
      </c>
      <c r="K78" s="33">
        <v>12</v>
      </c>
      <c r="L78" s="34" t="s">
        <v>255</v>
      </c>
      <c r="M78" s="34" t="s">
        <v>120</v>
      </c>
      <c r="N78" s="30" t="s">
        <v>1244</v>
      </c>
      <c r="O78" s="30" t="s">
        <v>231</v>
      </c>
      <c r="P78" s="33">
        <v>12</v>
      </c>
      <c r="Q78" s="34" t="s">
        <v>257</v>
      </c>
      <c r="R78" s="34" t="s">
        <v>211</v>
      </c>
      <c r="S78" s="30" t="s">
        <v>1243</v>
      </c>
      <c r="T78" s="30" t="s">
        <v>232</v>
      </c>
      <c r="W78" s="18" t="s">
        <v>511</v>
      </c>
      <c r="X78" s="18" t="s">
        <v>512</v>
      </c>
      <c r="Y78" s="18" t="str">
        <f t="shared" si="4"/>
        <v>5В051100 - Маркетинг</v>
      </c>
      <c r="Z78" s="36" t="s">
        <v>492</v>
      </c>
      <c r="AA78" s="18" t="s">
        <v>369</v>
      </c>
      <c r="AB78" s="17"/>
      <c r="AC78" s="18" t="s">
        <v>1337</v>
      </c>
      <c r="AD78" s="15" t="s">
        <v>1225</v>
      </c>
      <c r="AE78" s="15" t="str">
        <f t="shared" si="3"/>
        <v>Бакалавр</v>
      </c>
    </row>
    <row r="79" spans="9:31" x14ac:dyDescent="0.25">
      <c r="I79" s="32"/>
      <c r="J79" s="34">
        <v>73</v>
      </c>
      <c r="K79" s="33">
        <v>13</v>
      </c>
      <c r="L79" s="34" t="s">
        <v>28</v>
      </c>
      <c r="M79" s="34" t="s">
        <v>120</v>
      </c>
      <c r="N79" s="30" t="s">
        <v>1244</v>
      </c>
      <c r="O79" s="30" t="s">
        <v>231</v>
      </c>
      <c r="P79" s="33">
        <v>13</v>
      </c>
      <c r="Q79" s="34" t="s">
        <v>259</v>
      </c>
      <c r="R79" s="34" t="s">
        <v>211</v>
      </c>
      <c r="S79" s="30" t="s">
        <v>1243</v>
      </c>
      <c r="T79" s="30" t="s">
        <v>232</v>
      </c>
      <c r="W79" s="36" t="s">
        <v>513</v>
      </c>
      <c r="X79" s="36" t="s">
        <v>514</v>
      </c>
      <c r="Y79" s="18" t="str">
        <f t="shared" si="4"/>
        <v>5В051200 - Статистика</v>
      </c>
      <c r="Z79" s="36" t="s">
        <v>492</v>
      </c>
      <c r="AA79" s="18" t="s">
        <v>369</v>
      </c>
      <c r="AB79" s="17"/>
      <c r="AC79" s="18" t="s">
        <v>1338</v>
      </c>
      <c r="AD79" s="15" t="s">
        <v>1225</v>
      </c>
      <c r="AE79" s="15" t="str">
        <f t="shared" si="3"/>
        <v>Бакалавр</v>
      </c>
    </row>
    <row r="80" spans="9:31" x14ac:dyDescent="0.25">
      <c r="I80" s="32"/>
      <c r="J80" s="34">
        <v>74</v>
      </c>
      <c r="K80" s="33">
        <v>14</v>
      </c>
      <c r="L80" s="34" t="s">
        <v>258</v>
      </c>
      <c r="M80" s="34" t="s">
        <v>192</v>
      </c>
      <c r="N80" s="30" t="s">
        <v>1244</v>
      </c>
      <c r="O80" s="30" t="s">
        <v>231</v>
      </c>
      <c r="P80" s="33">
        <v>14</v>
      </c>
      <c r="Q80" s="34" t="s">
        <v>261</v>
      </c>
      <c r="R80" s="34" t="s">
        <v>194</v>
      </c>
      <c r="S80" s="30" t="s">
        <v>1243</v>
      </c>
      <c r="T80" s="30" t="s">
        <v>232</v>
      </c>
      <c r="W80" s="36" t="s">
        <v>515</v>
      </c>
      <c r="X80" s="36" t="s">
        <v>516</v>
      </c>
      <c r="Y80" s="18" t="str">
        <f t="shared" si="4"/>
        <v>5В051300 - Мировая экономика</v>
      </c>
      <c r="Z80" s="36" t="s">
        <v>492</v>
      </c>
      <c r="AA80" s="18" t="s">
        <v>369</v>
      </c>
      <c r="AB80" s="17"/>
      <c r="AC80" s="18" t="s">
        <v>1339</v>
      </c>
      <c r="AD80" s="15" t="s">
        <v>1225</v>
      </c>
      <c r="AE80" s="15" t="str">
        <f t="shared" si="3"/>
        <v>Бакалавр</v>
      </c>
    </row>
    <row r="81" spans="9:31" x14ac:dyDescent="0.25">
      <c r="I81" s="32"/>
      <c r="J81" s="34">
        <v>75</v>
      </c>
      <c r="K81" s="33">
        <v>15</v>
      </c>
      <c r="L81" s="34" t="s">
        <v>260</v>
      </c>
      <c r="M81" s="34" t="s">
        <v>168</v>
      </c>
      <c r="N81" s="30" t="s">
        <v>1244</v>
      </c>
      <c r="O81" s="30" t="s">
        <v>231</v>
      </c>
      <c r="P81" s="33">
        <v>15</v>
      </c>
      <c r="Q81" s="34" t="s">
        <v>262</v>
      </c>
      <c r="R81" s="34" t="s">
        <v>169</v>
      </c>
      <c r="S81" s="30" t="s">
        <v>1243</v>
      </c>
      <c r="T81" s="30" t="s">
        <v>232</v>
      </c>
      <c r="W81" s="36" t="s">
        <v>517</v>
      </c>
      <c r="X81" s="36" t="s">
        <v>518</v>
      </c>
      <c r="Y81" s="18" t="str">
        <f t="shared" si="4"/>
        <v>5В051400 - Связь с общественностью</v>
      </c>
      <c r="Z81" s="36" t="s">
        <v>492</v>
      </c>
      <c r="AA81" s="18" t="s">
        <v>369</v>
      </c>
      <c r="AB81" s="17"/>
      <c r="AC81" s="18" t="s">
        <v>1340</v>
      </c>
      <c r="AD81" s="15" t="s">
        <v>1225</v>
      </c>
      <c r="AE81" s="15" t="str">
        <f t="shared" si="3"/>
        <v>Бакалавр</v>
      </c>
    </row>
    <row r="82" spans="9:31" x14ac:dyDescent="0.25">
      <c r="I82" s="32"/>
      <c r="J82" s="34">
        <v>76</v>
      </c>
      <c r="K82" s="33">
        <v>16</v>
      </c>
      <c r="L82" s="34" t="s">
        <v>20</v>
      </c>
      <c r="M82" s="34" t="s">
        <v>192</v>
      </c>
      <c r="N82" s="30" t="s">
        <v>1244</v>
      </c>
      <c r="O82" s="30" t="s">
        <v>231</v>
      </c>
      <c r="P82" s="33">
        <v>16</v>
      </c>
      <c r="Q82" s="34" t="s">
        <v>264</v>
      </c>
      <c r="R82" s="34" t="s">
        <v>194</v>
      </c>
      <c r="S82" s="30" t="s">
        <v>1243</v>
      </c>
      <c r="T82" s="30" t="s">
        <v>232</v>
      </c>
      <c r="W82" s="36" t="s">
        <v>519</v>
      </c>
      <c r="X82" s="36" t="s">
        <v>520</v>
      </c>
      <c r="Y82" s="18" t="str">
        <f t="shared" si="4"/>
        <v>5В051500 - Архивоведение, документоведение и документационное обеспечение</v>
      </c>
      <c r="Z82" s="36" t="s">
        <v>492</v>
      </c>
      <c r="AA82" s="18" t="s">
        <v>369</v>
      </c>
      <c r="AB82" s="17"/>
      <c r="AC82" s="18" t="s">
        <v>1341</v>
      </c>
      <c r="AD82" s="15" t="s">
        <v>1225</v>
      </c>
      <c r="AE82" s="15" t="str">
        <f t="shared" si="3"/>
        <v>Бакалавр</v>
      </c>
    </row>
    <row r="83" spans="9:31" x14ac:dyDescent="0.25">
      <c r="I83" s="32"/>
      <c r="J83" s="34">
        <v>77</v>
      </c>
      <c r="K83" s="33">
        <v>17</v>
      </c>
      <c r="L83" s="34" t="s">
        <v>263</v>
      </c>
      <c r="M83" s="34" t="s">
        <v>120</v>
      </c>
      <c r="N83" s="30" t="s">
        <v>1244</v>
      </c>
      <c r="O83" s="30" t="s">
        <v>231</v>
      </c>
      <c r="P83" s="33">
        <v>17</v>
      </c>
      <c r="Q83" s="34" t="s">
        <v>266</v>
      </c>
      <c r="R83" s="34" t="s">
        <v>211</v>
      </c>
      <c r="S83" s="30" t="s">
        <v>1243</v>
      </c>
      <c r="T83" s="30" t="s">
        <v>232</v>
      </c>
      <c r="W83" s="36" t="s">
        <v>521</v>
      </c>
      <c r="X83" s="36" t="s">
        <v>522</v>
      </c>
      <c r="Y83" s="18" t="str">
        <f t="shared" si="4"/>
        <v xml:space="preserve">5В051900 - Организация и нормирование труда   </v>
      </c>
      <c r="Z83" s="36" t="s">
        <v>492</v>
      </c>
      <c r="AA83" s="18" t="s">
        <v>369</v>
      </c>
      <c r="AB83" s="17"/>
      <c r="AC83" s="18" t="s">
        <v>1342</v>
      </c>
      <c r="AD83" s="15" t="s">
        <v>1224</v>
      </c>
      <c r="AE83" s="15" t="str">
        <f t="shared" si="3"/>
        <v>Бакалавр</v>
      </c>
    </row>
    <row r="84" spans="9:31" x14ac:dyDescent="0.25">
      <c r="I84" s="32"/>
      <c r="J84" s="34">
        <v>78</v>
      </c>
      <c r="K84" s="33">
        <v>18</v>
      </c>
      <c r="L84" s="34" t="s">
        <v>265</v>
      </c>
      <c r="M84" s="34" t="s">
        <v>120</v>
      </c>
      <c r="N84" s="30" t="s">
        <v>1244</v>
      </c>
      <c r="O84" s="30" t="s">
        <v>231</v>
      </c>
      <c r="P84" s="33">
        <v>18</v>
      </c>
      <c r="Q84" s="34" t="s">
        <v>268</v>
      </c>
      <c r="R84" s="34" t="s">
        <v>211</v>
      </c>
      <c r="S84" s="30" t="s">
        <v>1243</v>
      </c>
      <c r="T84" s="30" t="s">
        <v>232</v>
      </c>
      <c r="W84" s="18" t="s">
        <v>523</v>
      </c>
      <c r="X84" s="18" t="s">
        <v>385</v>
      </c>
      <c r="Y84" s="18" t="str">
        <f t="shared" si="4"/>
        <v xml:space="preserve">5В060100 - Математика </v>
      </c>
      <c r="Z84" s="18" t="s">
        <v>103</v>
      </c>
      <c r="AA84" s="18" t="s">
        <v>369</v>
      </c>
      <c r="AB84" s="17"/>
      <c r="AC84" s="18" t="s">
        <v>1343</v>
      </c>
      <c r="AD84" s="15" t="s">
        <v>1224</v>
      </c>
      <c r="AE84" s="15" t="str">
        <f t="shared" si="3"/>
        <v>Бакалавр</v>
      </c>
    </row>
    <row r="85" spans="9:31" x14ac:dyDescent="0.25">
      <c r="I85" s="32"/>
      <c r="J85" s="34">
        <v>79</v>
      </c>
      <c r="K85" s="33">
        <v>19</v>
      </c>
      <c r="L85" s="34" t="s">
        <v>267</v>
      </c>
      <c r="M85" s="34" t="s">
        <v>156</v>
      </c>
      <c r="N85" s="30" t="s">
        <v>1244</v>
      </c>
      <c r="O85" s="30" t="s">
        <v>231</v>
      </c>
      <c r="P85" s="33">
        <v>19</v>
      </c>
      <c r="Q85" s="34" t="s">
        <v>270</v>
      </c>
      <c r="R85" s="34" t="s">
        <v>158</v>
      </c>
      <c r="S85" s="30" t="s">
        <v>1243</v>
      </c>
      <c r="T85" s="30" t="s">
        <v>232</v>
      </c>
      <c r="W85" s="18" t="s">
        <v>524</v>
      </c>
      <c r="X85" s="18" t="s">
        <v>389</v>
      </c>
      <c r="Y85" s="18" t="str">
        <f t="shared" si="4"/>
        <v>5В060200 - Информатика</v>
      </c>
      <c r="Z85" s="18" t="s">
        <v>103</v>
      </c>
      <c r="AA85" s="18" t="s">
        <v>369</v>
      </c>
      <c r="AB85" s="17"/>
      <c r="AC85" s="18" t="s">
        <v>1344</v>
      </c>
      <c r="AD85" s="15" t="s">
        <v>1224</v>
      </c>
      <c r="AE85" s="15" t="str">
        <f t="shared" si="3"/>
        <v>Бакалавр</v>
      </c>
    </row>
    <row r="86" spans="9:31" x14ac:dyDescent="0.25">
      <c r="I86" s="32"/>
      <c r="J86" s="34">
        <v>80</v>
      </c>
      <c r="K86" s="33">
        <v>20</v>
      </c>
      <c r="L86" s="34" t="s">
        <v>269</v>
      </c>
      <c r="M86" s="34" t="s">
        <v>120</v>
      </c>
      <c r="N86" s="30" t="s">
        <v>1244</v>
      </c>
      <c r="O86" s="30" t="s">
        <v>231</v>
      </c>
      <c r="P86" s="33">
        <v>20</v>
      </c>
      <c r="Q86" s="34" t="s">
        <v>271</v>
      </c>
      <c r="R86" s="34" t="s">
        <v>211</v>
      </c>
      <c r="S86" s="30" t="s">
        <v>1243</v>
      </c>
      <c r="T86" s="30" t="s">
        <v>232</v>
      </c>
      <c r="W86" s="18" t="s">
        <v>525</v>
      </c>
      <c r="X86" s="18" t="s">
        <v>526</v>
      </c>
      <c r="Y86" s="18" t="str">
        <f t="shared" si="4"/>
        <v>5В060300 - Механика</v>
      </c>
      <c r="Z86" s="18" t="s">
        <v>103</v>
      </c>
      <c r="AA86" s="18" t="s">
        <v>369</v>
      </c>
      <c r="AB86" s="17"/>
      <c r="AC86" s="18" t="s">
        <v>1345</v>
      </c>
      <c r="AD86" s="15" t="s">
        <v>1224</v>
      </c>
      <c r="AE86" s="15" t="str">
        <f t="shared" si="3"/>
        <v>Бакалавр</v>
      </c>
    </row>
    <row r="87" spans="9:31" x14ac:dyDescent="0.25">
      <c r="I87" s="32"/>
      <c r="J87" s="34">
        <v>81</v>
      </c>
      <c r="K87" s="33">
        <v>21</v>
      </c>
      <c r="L87" s="34" t="s">
        <v>31</v>
      </c>
      <c r="M87" s="34" t="s">
        <v>1858</v>
      </c>
      <c r="N87" s="30" t="s">
        <v>1244</v>
      </c>
      <c r="O87" s="30" t="s">
        <v>231</v>
      </c>
      <c r="P87" s="33">
        <v>21</v>
      </c>
      <c r="Q87" s="34" t="s">
        <v>272</v>
      </c>
      <c r="R87" s="34" t="s">
        <v>1857</v>
      </c>
      <c r="S87" s="30" t="s">
        <v>1243</v>
      </c>
      <c r="T87" s="30" t="s">
        <v>232</v>
      </c>
      <c r="W87" s="18" t="s">
        <v>527</v>
      </c>
      <c r="X87" s="18" t="s">
        <v>528</v>
      </c>
      <c r="Y87" s="18" t="str">
        <f t="shared" si="4"/>
        <v>5В060400 - Физика</v>
      </c>
      <c r="Z87" s="18" t="s">
        <v>103</v>
      </c>
      <c r="AA87" s="18" t="s">
        <v>369</v>
      </c>
      <c r="AB87" s="17"/>
      <c r="AC87" s="18" t="s">
        <v>1346</v>
      </c>
      <c r="AD87" s="15" t="s">
        <v>1224</v>
      </c>
      <c r="AE87" s="15" t="str">
        <f t="shared" si="3"/>
        <v>Бакалавр</v>
      </c>
    </row>
    <row r="88" spans="9:31" x14ac:dyDescent="0.25">
      <c r="I88" s="32"/>
      <c r="J88" s="34">
        <v>82</v>
      </c>
      <c r="K88" s="33">
        <v>22</v>
      </c>
      <c r="L88" s="34" t="s">
        <v>26</v>
      </c>
      <c r="M88" s="34" t="s">
        <v>1858</v>
      </c>
      <c r="N88" s="30" t="s">
        <v>1244</v>
      </c>
      <c r="O88" s="30" t="s">
        <v>231</v>
      </c>
      <c r="P88" s="33">
        <v>22</v>
      </c>
      <c r="Q88" s="34" t="s">
        <v>274</v>
      </c>
      <c r="R88" s="34" t="s">
        <v>1857</v>
      </c>
      <c r="S88" s="30" t="s">
        <v>1243</v>
      </c>
      <c r="T88" s="30" t="s">
        <v>232</v>
      </c>
      <c r="W88" s="18" t="s">
        <v>529</v>
      </c>
      <c r="X88" s="18" t="s">
        <v>530</v>
      </c>
      <c r="Y88" s="18" t="str">
        <f t="shared" si="4"/>
        <v>5В060500 - Ядерная физика*</v>
      </c>
      <c r="Z88" s="18" t="s">
        <v>103</v>
      </c>
      <c r="AA88" s="18" t="s">
        <v>369</v>
      </c>
      <c r="AB88" s="17"/>
      <c r="AC88" s="18" t="s">
        <v>1347</v>
      </c>
      <c r="AD88" s="15" t="s">
        <v>1224</v>
      </c>
      <c r="AE88" s="15" t="str">
        <f t="shared" si="3"/>
        <v>Бакалавр</v>
      </c>
    </row>
    <row r="89" spans="9:31" x14ac:dyDescent="0.25">
      <c r="I89" s="32"/>
      <c r="J89" s="34">
        <v>83</v>
      </c>
      <c r="K89" s="33">
        <v>23</v>
      </c>
      <c r="L89" s="34" t="s">
        <v>273</v>
      </c>
      <c r="M89" s="34" t="s">
        <v>144</v>
      </c>
      <c r="N89" s="30" t="s">
        <v>1244</v>
      </c>
      <c r="O89" s="30" t="s">
        <v>231</v>
      </c>
      <c r="P89" s="33">
        <v>23</v>
      </c>
      <c r="Q89" s="34" t="s">
        <v>276</v>
      </c>
      <c r="R89" s="34" t="s">
        <v>146</v>
      </c>
      <c r="S89" s="30" t="s">
        <v>1243</v>
      </c>
      <c r="T89" s="30" t="s">
        <v>232</v>
      </c>
      <c r="W89" s="18" t="s">
        <v>531</v>
      </c>
      <c r="X89" s="18" t="s">
        <v>532</v>
      </c>
      <c r="Y89" s="18" t="str">
        <f t="shared" si="4"/>
        <v xml:space="preserve">5В060600 - Химия </v>
      </c>
      <c r="Z89" s="18" t="s">
        <v>103</v>
      </c>
      <c r="AA89" s="18" t="s">
        <v>369</v>
      </c>
      <c r="AB89" s="17"/>
      <c r="AC89" s="18" t="s">
        <v>1348</v>
      </c>
      <c r="AD89" s="15" t="s">
        <v>1224</v>
      </c>
      <c r="AE89" s="15" t="str">
        <f t="shared" si="3"/>
        <v>Бакалавр</v>
      </c>
    </row>
    <row r="90" spans="9:31" x14ac:dyDescent="0.25">
      <c r="I90" s="32"/>
      <c r="J90" s="34">
        <v>84</v>
      </c>
      <c r="K90" s="33">
        <v>24</v>
      </c>
      <c r="L90" s="34" t="s">
        <v>275</v>
      </c>
      <c r="M90" s="34" t="s">
        <v>120</v>
      </c>
      <c r="N90" s="30" t="s">
        <v>1244</v>
      </c>
      <c r="O90" s="30" t="s">
        <v>231</v>
      </c>
      <c r="P90" s="33">
        <v>24</v>
      </c>
      <c r="Q90" s="34" t="s">
        <v>278</v>
      </c>
      <c r="R90" s="34" t="s">
        <v>211</v>
      </c>
      <c r="S90" s="30" t="s">
        <v>1243</v>
      </c>
      <c r="T90" s="30" t="s">
        <v>232</v>
      </c>
      <c r="W90" s="18" t="s">
        <v>533</v>
      </c>
      <c r="X90" s="18" t="s">
        <v>534</v>
      </c>
      <c r="Y90" s="18" t="str">
        <f t="shared" si="4"/>
        <v>5В060700 - Биология</v>
      </c>
      <c r="Z90" s="18" t="s">
        <v>103</v>
      </c>
      <c r="AA90" s="18" t="s">
        <v>369</v>
      </c>
      <c r="AB90" s="17"/>
      <c r="AC90" s="18" t="s">
        <v>1349</v>
      </c>
      <c r="AD90" s="15" t="s">
        <v>1224</v>
      </c>
      <c r="AE90" s="15" t="str">
        <f t="shared" si="3"/>
        <v>Бакалавр</v>
      </c>
    </row>
    <row r="91" spans="9:31" x14ac:dyDescent="0.25">
      <c r="I91" s="32"/>
      <c r="J91" s="34">
        <v>85</v>
      </c>
      <c r="K91" s="33">
        <v>25</v>
      </c>
      <c r="L91" s="34" t="s">
        <v>277</v>
      </c>
      <c r="M91" s="34" t="s">
        <v>139</v>
      </c>
      <c r="N91" s="30" t="s">
        <v>1244</v>
      </c>
      <c r="O91" s="30" t="s">
        <v>231</v>
      </c>
      <c r="P91" s="33">
        <v>25</v>
      </c>
      <c r="Q91" s="34" t="s">
        <v>280</v>
      </c>
      <c r="R91" s="34" t="s">
        <v>141</v>
      </c>
      <c r="S91" s="30" t="s">
        <v>1243</v>
      </c>
      <c r="T91" s="30" t="s">
        <v>232</v>
      </c>
      <c r="W91" s="18" t="s">
        <v>535</v>
      </c>
      <c r="X91" s="18" t="s">
        <v>536</v>
      </c>
      <c r="Y91" s="18" t="str">
        <f t="shared" si="4"/>
        <v xml:space="preserve">5В060800 - Экология </v>
      </c>
      <c r="Z91" s="18" t="s">
        <v>103</v>
      </c>
      <c r="AA91" s="18" t="s">
        <v>369</v>
      </c>
      <c r="AB91" s="17"/>
      <c r="AC91" s="18" t="s">
        <v>1350</v>
      </c>
      <c r="AD91" s="15" t="s">
        <v>1224</v>
      </c>
      <c r="AE91" s="15" t="str">
        <f t="shared" si="3"/>
        <v>Бакалавр</v>
      </c>
    </row>
    <row r="92" spans="9:31" x14ac:dyDescent="0.25">
      <c r="I92" s="32"/>
      <c r="J92" s="34">
        <v>86</v>
      </c>
      <c r="K92" s="33">
        <v>26</v>
      </c>
      <c r="L92" s="34" t="s">
        <v>279</v>
      </c>
      <c r="M92" s="34" t="s">
        <v>156</v>
      </c>
      <c r="N92" s="30" t="s">
        <v>1244</v>
      </c>
      <c r="O92" s="30" t="s">
        <v>231</v>
      </c>
      <c r="P92" s="33">
        <v>26</v>
      </c>
      <c r="Q92" s="34" t="s">
        <v>282</v>
      </c>
      <c r="R92" s="34" t="s">
        <v>158</v>
      </c>
      <c r="S92" s="30" t="s">
        <v>1243</v>
      </c>
      <c r="T92" s="30" t="s">
        <v>232</v>
      </c>
      <c r="W92" s="18" t="s">
        <v>537</v>
      </c>
      <c r="X92" s="18" t="s">
        <v>399</v>
      </c>
      <c r="Y92" s="18" t="str">
        <f t="shared" si="4"/>
        <v xml:space="preserve">5В060900 - География </v>
      </c>
      <c r="Z92" s="18" t="s">
        <v>103</v>
      </c>
      <c r="AA92" s="18" t="s">
        <v>369</v>
      </c>
      <c r="AB92" s="17"/>
      <c r="AC92" s="18" t="s">
        <v>1351</v>
      </c>
      <c r="AD92" s="15" t="s">
        <v>1224</v>
      </c>
      <c r="AE92" s="15" t="str">
        <f t="shared" si="3"/>
        <v>Бакалавр</v>
      </c>
    </row>
    <row r="93" spans="9:31" x14ac:dyDescent="0.25">
      <c r="I93" s="32"/>
      <c r="J93" s="34">
        <v>87</v>
      </c>
      <c r="K93" s="33">
        <v>27</v>
      </c>
      <c r="L93" s="34" t="s">
        <v>281</v>
      </c>
      <c r="M93" s="34" t="s">
        <v>168</v>
      </c>
      <c r="N93" s="30" t="s">
        <v>1244</v>
      </c>
      <c r="O93" s="30" t="s">
        <v>231</v>
      </c>
      <c r="P93" s="33">
        <v>27</v>
      </c>
      <c r="Q93" s="34" t="s">
        <v>283</v>
      </c>
      <c r="R93" s="34" t="s">
        <v>169</v>
      </c>
      <c r="S93" s="30" t="s">
        <v>1243</v>
      </c>
      <c r="T93" s="30" t="s">
        <v>232</v>
      </c>
      <c r="W93" s="36" t="s">
        <v>538</v>
      </c>
      <c r="X93" s="36" t="s">
        <v>539</v>
      </c>
      <c r="Y93" s="18" t="str">
        <f t="shared" si="4"/>
        <v xml:space="preserve">5В061000 - Гидрология </v>
      </c>
      <c r="Z93" s="18" t="s">
        <v>103</v>
      </c>
      <c r="AA93" s="18" t="s">
        <v>369</v>
      </c>
      <c r="AB93" s="17"/>
      <c r="AC93" s="18" t="s">
        <v>1352</v>
      </c>
      <c r="AD93" s="15" t="s">
        <v>1224</v>
      </c>
      <c r="AE93" s="15" t="str">
        <f t="shared" si="3"/>
        <v>Бакалавр</v>
      </c>
    </row>
    <row r="94" spans="9:31" x14ac:dyDescent="0.25">
      <c r="I94" s="32"/>
      <c r="J94" s="34">
        <v>88</v>
      </c>
      <c r="K94" s="33">
        <v>28</v>
      </c>
      <c r="L94" s="41" t="s">
        <v>1866</v>
      </c>
      <c r="M94" s="34" t="s">
        <v>120</v>
      </c>
      <c r="N94" s="30" t="s">
        <v>1244</v>
      </c>
      <c r="O94" s="30" t="s">
        <v>231</v>
      </c>
      <c r="P94" s="33">
        <v>28</v>
      </c>
      <c r="Q94" s="47" t="s">
        <v>1872</v>
      </c>
      <c r="R94" s="34" t="s">
        <v>211</v>
      </c>
      <c r="S94" s="30" t="s">
        <v>1243</v>
      </c>
      <c r="T94" s="30" t="s">
        <v>232</v>
      </c>
      <c r="W94" s="36" t="s">
        <v>540</v>
      </c>
      <c r="X94" s="18" t="s">
        <v>541</v>
      </c>
      <c r="Y94" s="18" t="str">
        <f t="shared" si="4"/>
        <v>5В061100 - Физика и астрономия</v>
      </c>
      <c r="Z94" s="18" t="s">
        <v>103</v>
      </c>
      <c r="AA94" s="18" t="s">
        <v>369</v>
      </c>
      <c r="AB94" s="17"/>
      <c r="AC94" s="18" t="s">
        <v>1353</v>
      </c>
      <c r="AD94" s="15" t="s">
        <v>1224</v>
      </c>
      <c r="AE94" s="15" t="str">
        <f t="shared" si="3"/>
        <v>Бакалавр</v>
      </c>
    </row>
    <row r="95" spans="9:31" x14ac:dyDescent="0.25">
      <c r="I95" s="32"/>
      <c r="J95" s="34">
        <v>89</v>
      </c>
      <c r="K95" s="33">
        <v>29</v>
      </c>
      <c r="L95" s="34" t="s">
        <v>16</v>
      </c>
      <c r="M95" s="34" t="s">
        <v>156</v>
      </c>
      <c r="N95" s="30" t="s">
        <v>1244</v>
      </c>
      <c r="O95" s="30" t="s">
        <v>231</v>
      </c>
      <c r="P95" s="33">
        <v>29</v>
      </c>
      <c r="Q95" s="34" t="s">
        <v>285</v>
      </c>
      <c r="R95" s="34" t="s">
        <v>158</v>
      </c>
      <c r="S95" s="30" t="s">
        <v>1243</v>
      </c>
      <c r="T95" s="30" t="s">
        <v>232</v>
      </c>
      <c r="W95" s="36" t="s">
        <v>542</v>
      </c>
      <c r="X95" s="36" t="s">
        <v>543</v>
      </c>
      <c r="Y95" s="18" t="str">
        <f t="shared" si="4"/>
        <v>5В061200 - Метеорология</v>
      </c>
      <c r="Z95" s="18" t="s">
        <v>103</v>
      </c>
      <c r="AA95" s="18" t="s">
        <v>369</v>
      </c>
      <c r="AB95" s="17"/>
      <c r="AC95" s="18" t="s">
        <v>1354</v>
      </c>
      <c r="AD95" s="15" t="s">
        <v>1224</v>
      </c>
      <c r="AE95" s="15" t="str">
        <f t="shared" si="3"/>
        <v>Бакалавр</v>
      </c>
    </row>
    <row r="96" spans="9:31" x14ac:dyDescent="0.25">
      <c r="I96" s="32"/>
      <c r="J96" s="34">
        <v>90</v>
      </c>
      <c r="K96" s="33">
        <v>30</v>
      </c>
      <c r="L96" s="34" t="s">
        <v>284</v>
      </c>
      <c r="M96" s="34" t="s">
        <v>120</v>
      </c>
      <c r="N96" s="30" t="s">
        <v>1244</v>
      </c>
      <c r="O96" s="30" t="s">
        <v>231</v>
      </c>
      <c r="P96" s="33">
        <v>30</v>
      </c>
      <c r="Q96" s="34" t="s">
        <v>286</v>
      </c>
      <c r="R96" s="34" t="s">
        <v>211</v>
      </c>
      <c r="S96" s="30" t="s">
        <v>1243</v>
      </c>
      <c r="T96" s="30" t="s">
        <v>232</v>
      </c>
      <c r="W96" s="18" t="s">
        <v>544</v>
      </c>
      <c r="X96" s="18" t="s">
        <v>545</v>
      </c>
      <c r="Y96" s="18" t="str">
        <f t="shared" si="4"/>
        <v xml:space="preserve">5В070100 - Биотехнология </v>
      </c>
      <c r="Z96" s="36" t="s">
        <v>104</v>
      </c>
      <c r="AA96" s="18" t="s">
        <v>369</v>
      </c>
      <c r="AB96" s="17"/>
      <c r="AC96" s="18" t="s">
        <v>1355</v>
      </c>
      <c r="AD96" s="15" t="s">
        <v>1226</v>
      </c>
      <c r="AE96" s="15" t="str">
        <f t="shared" si="3"/>
        <v>Бакалавр</v>
      </c>
    </row>
    <row r="97" spans="9:31" x14ac:dyDescent="0.25">
      <c r="I97" s="32"/>
      <c r="J97" s="34">
        <v>91</v>
      </c>
      <c r="K97" s="33">
        <v>31</v>
      </c>
      <c r="L97" s="34" t="s">
        <v>37</v>
      </c>
      <c r="M97" s="34" t="s">
        <v>120</v>
      </c>
      <c r="N97" s="30" t="s">
        <v>1244</v>
      </c>
      <c r="O97" s="30" t="s">
        <v>231</v>
      </c>
      <c r="P97" s="33">
        <v>31</v>
      </c>
      <c r="Q97" s="34" t="s">
        <v>288</v>
      </c>
      <c r="R97" s="34" t="s">
        <v>211</v>
      </c>
      <c r="S97" s="30" t="s">
        <v>1243</v>
      </c>
      <c r="T97" s="30" t="s">
        <v>232</v>
      </c>
      <c r="W97" s="18" t="s">
        <v>546</v>
      </c>
      <c r="X97" s="36" t="s">
        <v>547</v>
      </c>
      <c r="Y97" s="18" t="str">
        <f t="shared" si="4"/>
        <v>5В070200 - Автоматизация и управление</v>
      </c>
      <c r="Z97" s="36" t="s">
        <v>104</v>
      </c>
      <c r="AA97" s="18" t="s">
        <v>369</v>
      </c>
      <c r="AB97" s="17"/>
      <c r="AC97" s="18" t="s">
        <v>1356</v>
      </c>
      <c r="AD97" s="15" t="s">
        <v>1226</v>
      </c>
      <c r="AE97" s="15" t="str">
        <f t="shared" si="3"/>
        <v>Бакалавр</v>
      </c>
    </row>
    <row r="98" spans="9:31" x14ac:dyDescent="0.25">
      <c r="I98" s="32"/>
      <c r="J98" s="34">
        <v>92</v>
      </c>
      <c r="K98" s="33">
        <v>32</v>
      </c>
      <c r="L98" s="34" t="s">
        <v>287</v>
      </c>
      <c r="M98" s="34" t="s">
        <v>172</v>
      </c>
      <c r="N98" s="30" t="s">
        <v>1244</v>
      </c>
      <c r="O98" s="30" t="s">
        <v>231</v>
      </c>
      <c r="P98" s="33">
        <v>32</v>
      </c>
      <c r="Q98" s="34" t="s">
        <v>290</v>
      </c>
      <c r="R98" s="34" t="s">
        <v>174</v>
      </c>
      <c r="S98" s="30" t="s">
        <v>1243</v>
      </c>
      <c r="T98" s="30" t="s">
        <v>232</v>
      </c>
      <c r="W98" s="18" t="s">
        <v>548</v>
      </c>
      <c r="X98" s="36" t="s">
        <v>549</v>
      </c>
      <c r="Y98" s="18" t="str">
        <f t="shared" si="4"/>
        <v xml:space="preserve">5В070300 - Информационные системы </v>
      </c>
      <c r="Z98" s="36" t="s">
        <v>104</v>
      </c>
      <c r="AA98" s="18" t="s">
        <v>369</v>
      </c>
      <c r="AB98" s="17"/>
      <c r="AC98" s="18" t="s">
        <v>1357</v>
      </c>
      <c r="AD98" s="15" t="s">
        <v>1226</v>
      </c>
      <c r="AE98" s="15" t="str">
        <f t="shared" si="3"/>
        <v>Бакалавр</v>
      </c>
    </row>
    <row r="99" spans="9:31" x14ac:dyDescent="0.25">
      <c r="I99" s="32"/>
      <c r="J99" s="34">
        <v>93</v>
      </c>
      <c r="K99" s="33">
        <v>33</v>
      </c>
      <c r="L99" s="34" t="s">
        <v>289</v>
      </c>
      <c r="M99" s="34" t="s">
        <v>120</v>
      </c>
      <c r="N99" s="30" t="s">
        <v>1244</v>
      </c>
      <c r="O99" s="30" t="s">
        <v>231</v>
      </c>
      <c r="P99" s="33">
        <v>33</v>
      </c>
      <c r="Q99" s="34" t="s">
        <v>292</v>
      </c>
      <c r="R99" s="34" t="s">
        <v>211</v>
      </c>
      <c r="S99" s="30" t="s">
        <v>1243</v>
      </c>
      <c r="T99" s="30" t="s">
        <v>232</v>
      </c>
      <c r="W99" s="18" t="s">
        <v>550</v>
      </c>
      <c r="X99" s="36" t="s">
        <v>551</v>
      </c>
      <c r="Y99" s="18" t="str">
        <f t="shared" si="4"/>
        <v xml:space="preserve">5В070400 - Вычислительная техника и программное обеспечение  </v>
      </c>
      <c r="Z99" s="36" t="s">
        <v>104</v>
      </c>
      <c r="AA99" s="18" t="s">
        <v>369</v>
      </c>
      <c r="AB99" s="17"/>
      <c r="AC99" s="18" t="s">
        <v>1358</v>
      </c>
      <c r="AD99" s="15" t="s">
        <v>1226</v>
      </c>
      <c r="AE99" s="15" t="str">
        <f t="shared" si="3"/>
        <v>Бакалавр</v>
      </c>
    </row>
    <row r="100" spans="9:31" x14ac:dyDescent="0.25">
      <c r="I100" s="32"/>
      <c r="J100" s="34">
        <v>94</v>
      </c>
      <c r="K100" s="33">
        <v>34</v>
      </c>
      <c r="L100" s="34" t="s">
        <v>291</v>
      </c>
      <c r="M100" s="34" t="s">
        <v>183</v>
      </c>
      <c r="N100" s="30" t="s">
        <v>1244</v>
      </c>
      <c r="O100" s="30" t="s">
        <v>231</v>
      </c>
      <c r="P100" s="33">
        <v>34</v>
      </c>
      <c r="Q100" s="34" t="s">
        <v>294</v>
      </c>
      <c r="R100" s="34" t="s">
        <v>185</v>
      </c>
      <c r="S100" s="30" t="s">
        <v>1243</v>
      </c>
      <c r="T100" s="30" t="s">
        <v>232</v>
      </c>
      <c r="W100" s="18" t="s">
        <v>552</v>
      </c>
      <c r="X100" s="36" t="s">
        <v>553</v>
      </c>
      <c r="Y100" s="18" t="str">
        <f t="shared" si="4"/>
        <v>5В070500 - Математическое и компьютерное моделирование</v>
      </c>
      <c r="Z100" s="36" t="s">
        <v>104</v>
      </c>
      <c r="AA100" s="18" t="s">
        <v>369</v>
      </c>
      <c r="AB100" s="17"/>
      <c r="AC100" s="18" t="s">
        <v>1359</v>
      </c>
      <c r="AD100" s="15" t="s">
        <v>1226</v>
      </c>
      <c r="AE100" s="15" t="str">
        <f t="shared" si="3"/>
        <v>Бакалавр</v>
      </c>
    </row>
    <row r="101" spans="9:31" x14ac:dyDescent="0.25">
      <c r="I101" s="32"/>
      <c r="J101" s="34">
        <v>95</v>
      </c>
      <c r="K101" s="33">
        <v>35</v>
      </c>
      <c r="L101" s="34" t="s">
        <v>293</v>
      </c>
      <c r="M101" s="34" t="s">
        <v>148</v>
      </c>
      <c r="N101" s="30" t="s">
        <v>1244</v>
      </c>
      <c r="O101" s="30" t="s">
        <v>231</v>
      </c>
      <c r="P101" s="33">
        <v>35</v>
      </c>
      <c r="Q101" s="34" t="s">
        <v>296</v>
      </c>
      <c r="R101" s="34" t="s">
        <v>150</v>
      </c>
      <c r="S101" s="30" t="s">
        <v>1243</v>
      </c>
      <c r="T101" s="30" t="s">
        <v>232</v>
      </c>
      <c r="W101" s="18" t="s">
        <v>554</v>
      </c>
      <c r="X101" s="18" t="s">
        <v>1875</v>
      </c>
      <c r="Y101" s="18" t="str">
        <f t="shared" si="4"/>
        <v xml:space="preserve">5В070600 - Геология и разведка месторождений полезных ископаемых </v>
      </c>
      <c r="Z101" s="36" t="s">
        <v>104</v>
      </c>
      <c r="AA101" s="18" t="s">
        <v>369</v>
      </c>
      <c r="AB101" s="17"/>
      <c r="AC101" s="18" t="s">
        <v>1360</v>
      </c>
      <c r="AD101" s="15" t="s">
        <v>1226</v>
      </c>
      <c r="AE101" s="15" t="str">
        <f t="shared" si="3"/>
        <v>Бакалавр</v>
      </c>
    </row>
    <row r="102" spans="9:31" x14ac:dyDescent="0.25">
      <c r="I102" s="32"/>
      <c r="J102" s="34">
        <v>96</v>
      </c>
      <c r="K102" s="33">
        <v>36</v>
      </c>
      <c r="L102" s="34" t="s">
        <v>295</v>
      </c>
      <c r="M102" s="34" t="s">
        <v>148</v>
      </c>
      <c r="N102" s="30" t="s">
        <v>1244</v>
      </c>
      <c r="O102" s="30" t="s">
        <v>231</v>
      </c>
      <c r="P102" s="33">
        <v>36</v>
      </c>
      <c r="Q102" s="34" t="s">
        <v>298</v>
      </c>
      <c r="R102" s="34" t="s">
        <v>150</v>
      </c>
      <c r="S102" s="30" t="s">
        <v>1243</v>
      </c>
      <c r="T102" s="30" t="s">
        <v>232</v>
      </c>
      <c r="W102" s="18" t="s">
        <v>555</v>
      </c>
      <c r="X102" s="18" t="s">
        <v>556</v>
      </c>
      <c r="Y102" s="18" t="str">
        <f t="shared" si="4"/>
        <v xml:space="preserve">5В070700 - Горное дело </v>
      </c>
      <c r="Z102" s="36" t="s">
        <v>104</v>
      </c>
      <c r="AA102" s="18" t="s">
        <v>369</v>
      </c>
      <c r="AB102" s="17"/>
      <c r="AC102" s="18" t="s">
        <v>1361</v>
      </c>
      <c r="AD102" s="15" t="s">
        <v>1226</v>
      </c>
      <c r="AE102" s="15" t="str">
        <f t="shared" si="3"/>
        <v>Бакалавр</v>
      </c>
    </row>
    <row r="103" spans="9:31" x14ac:dyDescent="0.25">
      <c r="I103" s="32"/>
      <c r="J103" s="34">
        <v>97</v>
      </c>
      <c r="K103" s="33">
        <v>37</v>
      </c>
      <c r="L103" s="34" t="s">
        <v>297</v>
      </c>
      <c r="M103" s="34" t="s">
        <v>179</v>
      </c>
      <c r="N103" s="30" t="s">
        <v>1244</v>
      </c>
      <c r="O103" s="30" t="s">
        <v>231</v>
      </c>
      <c r="P103" s="33">
        <v>37</v>
      </c>
      <c r="Q103" s="34" t="s">
        <v>300</v>
      </c>
      <c r="R103" s="34" t="s">
        <v>181</v>
      </c>
      <c r="S103" s="30" t="s">
        <v>1243</v>
      </c>
      <c r="T103" s="30" t="s">
        <v>232</v>
      </c>
      <c r="W103" s="18" t="s">
        <v>557</v>
      </c>
      <c r="X103" s="18" t="s">
        <v>558</v>
      </c>
      <c r="Y103" s="18" t="str">
        <f t="shared" si="4"/>
        <v xml:space="preserve">5В070800 - Нефтегазовое дело </v>
      </c>
      <c r="Z103" s="36" t="s">
        <v>104</v>
      </c>
      <c r="AA103" s="18" t="s">
        <v>369</v>
      </c>
      <c r="AB103" s="17"/>
      <c r="AC103" s="18" t="s">
        <v>1362</v>
      </c>
      <c r="AD103" s="15" t="s">
        <v>1226</v>
      </c>
      <c r="AE103" s="15" t="str">
        <f t="shared" si="3"/>
        <v>Бакалавр</v>
      </c>
    </row>
    <row r="104" spans="9:31" x14ac:dyDescent="0.25">
      <c r="I104" s="32"/>
      <c r="J104" s="34">
        <v>98</v>
      </c>
      <c r="K104" s="33">
        <v>38</v>
      </c>
      <c r="L104" s="34" t="s">
        <v>299</v>
      </c>
      <c r="M104" s="34" t="s">
        <v>139</v>
      </c>
      <c r="N104" s="30" t="s">
        <v>1244</v>
      </c>
      <c r="O104" s="30" t="s">
        <v>231</v>
      </c>
      <c r="P104" s="33">
        <v>38</v>
      </c>
      <c r="Q104" s="34" t="s">
        <v>302</v>
      </c>
      <c r="R104" s="34" t="s">
        <v>141</v>
      </c>
      <c r="S104" s="30" t="s">
        <v>1243</v>
      </c>
      <c r="T104" s="30" t="s">
        <v>232</v>
      </c>
      <c r="W104" s="18" t="s">
        <v>559</v>
      </c>
      <c r="X104" s="18" t="s">
        <v>560</v>
      </c>
      <c r="Y104" s="18" t="str">
        <f t="shared" si="4"/>
        <v xml:space="preserve">5В070900 - Металлургия </v>
      </c>
      <c r="Z104" s="36" t="s">
        <v>104</v>
      </c>
      <c r="AA104" s="18" t="s">
        <v>369</v>
      </c>
      <c r="AB104" s="17"/>
      <c r="AC104" s="18" t="s">
        <v>1363</v>
      </c>
      <c r="AD104" s="15" t="s">
        <v>1226</v>
      </c>
      <c r="AE104" s="15" t="str">
        <f t="shared" si="3"/>
        <v>Бакалавр</v>
      </c>
    </row>
    <row r="105" spans="9:31" x14ac:dyDescent="0.25">
      <c r="I105" s="32"/>
      <c r="J105" s="34">
        <v>99</v>
      </c>
      <c r="K105" s="33">
        <v>39</v>
      </c>
      <c r="L105" s="34" t="s">
        <v>301</v>
      </c>
      <c r="M105" s="34" t="s">
        <v>139</v>
      </c>
      <c r="N105" s="30" t="s">
        <v>1244</v>
      </c>
      <c r="O105" s="30" t="s">
        <v>231</v>
      </c>
      <c r="P105" s="33">
        <v>39</v>
      </c>
      <c r="Q105" s="34" t="s">
        <v>304</v>
      </c>
      <c r="R105" s="34" t="s">
        <v>141</v>
      </c>
      <c r="S105" s="30" t="s">
        <v>1243</v>
      </c>
      <c r="T105" s="30" t="s">
        <v>232</v>
      </c>
      <c r="W105" s="18" t="s">
        <v>561</v>
      </c>
      <c r="X105" s="18" t="s">
        <v>562</v>
      </c>
      <c r="Y105" s="18" t="str">
        <f t="shared" si="4"/>
        <v>5В071000 - Материаловедение и технология новых материалов</v>
      </c>
      <c r="Z105" s="36" t="s">
        <v>104</v>
      </c>
      <c r="AA105" s="18" t="s">
        <v>369</v>
      </c>
      <c r="AB105" s="17"/>
      <c r="AC105" s="18" t="s">
        <v>1364</v>
      </c>
      <c r="AD105" s="15" t="s">
        <v>1226</v>
      </c>
      <c r="AE105" s="15" t="str">
        <f t="shared" si="3"/>
        <v>Бакалавр</v>
      </c>
    </row>
    <row r="106" spans="9:31" x14ac:dyDescent="0.25">
      <c r="I106" s="32"/>
      <c r="J106" s="34">
        <v>100</v>
      </c>
      <c r="K106" s="33">
        <v>40</v>
      </c>
      <c r="L106" s="34" t="s">
        <v>303</v>
      </c>
      <c r="M106" s="34" t="s">
        <v>201</v>
      </c>
      <c r="N106" s="30" t="s">
        <v>1244</v>
      </c>
      <c r="O106" s="30" t="s">
        <v>231</v>
      </c>
      <c r="P106" s="33">
        <v>40</v>
      </c>
      <c r="Q106" s="34" t="s">
        <v>306</v>
      </c>
      <c r="R106" s="34" t="s">
        <v>202</v>
      </c>
      <c r="S106" s="30" t="s">
        <v>1243</v>
      </c>
      <c r="T106" s="30" t="s">
        <v>232</v>
      </c>
      <c r="W106" s="18" t="s">
        <v>563</v>
      </c>
      <c r="X106" s="18" t="s">
        <v>564</v>
      </c>
      <c r="Y106" s="18" t="str">
        <f t="shared" si="4"/>
        <v>5В071100 - Геодезия и картография</v>
      </c>
      <c r="Z106" s="36" t="s">
        <v>104</v>
      </c>
      <c r="AA106" s="18" t="s">
        <v>369</v>
      </c>
      <c r="AB106" s="17"/>
      <c r="AC106" s="18" t="s">
        <v>1365</v>
      </c>
      <c r="AD106" s="15" t="s">
        <v>1226</v>
      </c>
      <c r="AE106" s="15" t="str">
        <f t="shared" si="3"/>
        <v>Бакалавр</v>
      </c>
    </row>
    <row r="107" spans="9:31" x14ac:dyDescent="0.25">
      <c r="I107" s="32"/>
      <c r="J107" s="34">
        <v>101</v>
      </c>
      <c r="K107" s="33">
        <v>41</v>
      </c>
      <c r="L107" s="34" t="s">
        <v>305</v>
      </c>
      <c r="M107" s="34" t="s">
        <v>1858</v>
      </c>
      <c r="N107" s="30" t="s">
        <v>1244</v>
      </c>
      <c r="O107" s="30" t="s">
        <v>231</v>
      </c>
      <c r="P107" s="33">
        <v>41</v>
      </c>
      <c r="Q107" s="34" t="s">
        <v>308</v>
      </c>
      <c r="R107" s="34" t="s">
        <v>1857</v>
      </c>
      <c r="S107" s="30" t="s">
        <v>1243</v>
      </c>
      <c r="T107" s="30" t="s">
        <v>232</v>
      </c>
      <c r="W107" s="18" t="s">
        <v>565</v>
      </c>
      <c r="X107" s="18" t="s">
        <v>566</v>
      </c>
      <c r="Y107" s="18" t="str">
        <f t="shared" si="4"/>
        <v xml:space="preserve">5В071200 - Машиностроение </v>
      </c>
      <c r="Z107" s="36" t="s">
        <v>104</v>
      </c>
      <c r="AA107" s="18" t="s">
        <v>369</v>
      </c>
      <c r="AB107" s="17"/>
      <c r="AC107" s="18" t="s">
        <v>1366</v>
      </c>
      <c r="AD107" s="15" t="s">
        <v>1226</v>
      </c>
      <c r="AE107" s="15" t="str">
        <f t="shared" si="3"/>
        <v>Бакалавр</v>
      </c>
    </row>
    <row r="108" spans="9:31" x14ac:dyDescent="0.25">
      <c r="I108" s="32"/>
      <c r="J108" s="34">
        <v>102</v>
      </c>
      <c r="K108" s="33">
        <v>42</v>
      </c>
      <c r="L108" s="34" t="s">
        <v>307</v>
      </c>
      <c r="M108" s="34" t="s">
        <v>189</v>
      </c>
      <c r="N108" s="30" t="s">
        <v>1244</v>
      </c>
      <c r="O108" s="30" t="s">
        <v>231</v>
      </c>
      <c r="P108" s="33">
        <v>42</v>
      </c>
      <c r="Q108" s="34" t="s">
        <v>310</v>
      </c>
      <c r="R108" s="34" t="s">
        <v>191</v>
      </c>
      <c r="S108" s="30" t="s">
        <v>1243</v>
      </c>
      <c r="T108" s="30" t="s">
        <v>232</v>
      </c>
      <c r="W108" s="18" t="s">
        <v>567</v>
      </c>
      <c r="X108" s="18" t="s">
        <v>568</v>
      </c>
      <c r="Y108" s="18" t="str">
        <f t="shared" si="4"/>
        <v>5В071300 - Транспорт, транспортная техника и технологии</v>
      </c>
      <c r="Z108" s="36" t="s">
        <v>104</v>
      </c>
      <c r="AA108" s="18" t="s">
        <v>369</v>
      </c>
      <c r="AB108" s="17"/>
      <c r="AC108" s="18" t="s">
        <v>1367</v>
      </c>
      <c r="AD108" s="15" t="s">
        <v>1226</v>
      </c>
      <c r="AE108" s="15" t="str">
        <f t="shared" si="3"/>
        <v>Бакалавр</v>
      </c>
    </row>
    <row r="109" spans="9:31" x14ac:dyDescent="0.25">
      <c r="I109" s="32"/>
      <c r="J109" s="34">
        <v>103</v>
      </c>
      <c r="K109" s="33">
        <v>43</v>
      </c>
      <c r="L109" s="34" t="s">
        <v>309</v>
      </c>
      <c r="M109" s="34" t="s">
        <v>139</v>
      </c>
      <c r="N109" s="30" t="s">
        <v>1244</v>
      </c>
      <c r="O109" s="30" t="s">
        <v>231</v>
      </c>
      <c r="P109" s="33">
        <v>43</v>
      </c>
      <c r="Q109" s="34" t="s">
        <v>312</v>
      </c>
      <c r="R109" s="34" t="s">
        <v>141</v>
      </c>
      <c r="S109" s="30" t="s">
        <v>1243</v>
      </c>
      <c r="T109" s="30" t="s">
        <v>232</v>
      </c>
      <c r="W109" s="18" t="s">
        <v>569</v>
      </c>
      <c r="X109" s="18" t="s">
        <v>570</v>
      </c>
      <c r="Y109" s="18" t="str">
        <f t="shared" si="4"/>
        <v>5В071400 - Авиационная техника и технологии</v>
      </c>
      <c r="Z109" s="36" t="s">
        <v>104</v>
      </c>
      <c r="AA109" s="18" t="s">
        <v>369</v>
      </c>
      <c r="AB109" s="17"/>
      <c r="AC109" s="18" t="s">
        <v>1368</v>
      </c>
      <c r="AD109" s="15" t="s">
        <v>1226</v>
      </c>
      <c r="AE109" s="15" t="str">
        <f t="shared" si="3"/>
        <v>Бакалавр</v>
      </c>
    </row>
    <row r="110" spans="9:31" x14ac:dyDescent="0.25">
      <c r="I110" s="32"/>
      <c r="J110" s="34">
        <v>104</v>
      </c>
      <c r="K110" s="33">
        <v>44</v>
      </c>
      <c r="L110" s="34" t="s">
        <v>311</v>
      </c>
      <c r="M110" s="34" t="s">
        <v>139</v>
      </c>
      <c r="N110" s="30" t="s">
        <v>1244</v>
      </c>
      <c r="O110" s="30" t="s">
        <v>231</v>
      </c>
      <c r="P110" s="33">
        <v>44</v>
      </c>
      <c r="Q110" s="34" t="s">
        <v>313</v>
      </c>
      <c r="R110" s="34" t="s">
        <v>141</v>
      </c>
      <c r="S110" s="30" t="s">
        <v>1243</v>
      </c>
      <c r="T110" s="30" t="s">
        <v>232</v>
      </c>
      <c r="W110" s="18" t="s">
        <v>571</v>
      </c>
      <c r="X110" s="18" t="s">
        <v>572</v>
      </c>
      <c r="Y110" s="18" t="str">
        <f t="shared" si="4"/>
        <v>5B071500 - Морская техника и технологии*</v>
      </c>
      <c r="Z110" s="36" t="s">
        <v>104</v>
      </c>
      <c r="AA110" s="18" t="s">
        <v>369</v>
      </c>
      <c r="AB110" s="17"/>
      <c r="AC110" s="18" t="s">
        <v>1369</v>
      </c>
      <c r="AD110" s="15" t="s">
        <v>1226</v>
      </c>
      <c r="AE110" s="15" t="str">
        <f t="shared" si="3"/>
        <v>Бакалавр</v>
      </c>
    </row>
    <row r="111" spans="9:31" x14ac:dyDescent="0.25">
      <c r="I111" s="32"/>
      <c r="J111" s="34">
        <v>105</v>
      </c>
      <c r="K111" s="33">
        <v>45</v>
      </c>
      <c r="L111" s="34" t="s">
        <v>12</v>
      </c>
      <c r="M111" s="34" t="s">
        <v>120</v>
      </c>
      <c r="N111" s="30" t="s">
        <v>1244</v>
      </c>
      <c r="O111" s="30" t="s">
        <v>231</v>
      </c>
      <c r="P111" s="33">
        <v>45</v>
      </c>
      <c r="Q111" s="34" t="s">
        <v>315</v>
      </c>
      <c r="R111" s="34" t="s">
        <v>211</v>
      </c>
      <c r="S111" s="30" t="s">
        <v>1243</v>
      </c>
      <c r="T111" s="30" t="s">
        <v>232</v>
      </c>
      <c r="W111" s="18" t="s">
        <v>573</v>
      </c>
      <c r="X111" s="18" t="s">
        <v>574</v>
      </c>
      <c r="Y111" s="18" t="str">
        <f t="shared" si="4"/>
        <v>5В071600 - Приборостроение</v>
      </c>
      <c r="Z111" s="36" t="s">
        <v>104</v>
      </c>
      <c r="AA111" s="18" t="s">
        <v>369</v>
      </c>
      <c r="AB111" s="17"/>
      <c r="AC111" s="18" t="s">
        <v>1370</v>
      </c>
      <c r="AD111" s="15" t="s">
        <v>1226</v>
      </c>
      <c r="AE111" s="15" t="str">
        <f t="shared" si="3"/>
        <v>Бакалавр</v>
      </c>
    </row>
    <row r="112" spans="9:31" x14ac:dyDescent="0.25">
      <c r="I112" s="32"/>
      <c r="J112" s="34">
        <v>106</v>
      </c>
      <c r="K112" s="33">
        <v>46</v>
      </c>
      <c r="L112" s="34" t="s">
        <v>314</v>
      </c>
      <c r="M112" s="34" t="s">
        <v>1858</v>
      </c>
      <c r="N112" s="30" t="s">
        <v>1244</v>
      </c>
      <c r="O112" s="30" t="s">
        <v>231</v>
      </c>
      <c r="P112" s="33">
        <v>46</v>
      </c>
      <c r="Q112" s="34" t="s">
        <v>317</v>
      </c>
      <c r="R112" s="34" t="s">
        <v>1857</v>
      </c>
      <c r="S112" s="30" t="s">
        <v>1243</v>
      </c>
      <c r="T112" s="30" t="s">
        <v>232</v>
      </c>
      <c r="W112" s="18" t="s">
        <v>575</v>
      </c>
      <c r="X112" s="18" t="s">
        <v>576</v>
      </c>
      <c r="Y112" s="18" t="str">
        <f t="shared" si="4"/>
        <v xml:space="preserve">5В071700 - Теплоэнергетика </v>
      </c>
      <c r="Z112" s="36" t="s">
        <v>104</v>
      </c>
      <c r="AA112" s="18" t="s">
        <v>369</v>
      </c>
      <c r="AB112" s="17"/>
      <c r="AC112" s="18" t="s">
        <v>1371</v>
      </c>
      <c r="AD112" s="15" t="s">
        <v>1226</v>
      </c>
      <c r="AE112" s="15" t="str">
        <f t="shared" si="3"/>
        <v>Бакалавр</v>
      </c>
    </row>
    <row r="113" spans="9:31" x14ac:dyDescent="0.25">
      <c r="I113" s="32"/>
      <c r="J113" s="34">
        <v>107</v>
      </c>
      <c r="K113" s="33">
        <v>47</v>
      </c>
      <c r="L113" s="34" t="s">
        <v>316</v>
      </c>
      <c r="M113" s="34" t="s">
        <v>120</v>
      </c>
      <c r="N113" s="30" t="s">
        <v>1244</v>
      </c>
      <c r="O113" s="30" t="s">
        <v>231</v>
      </c>
      <c r="P113" s="33">
        <v>47</v>
      </c>
      <c r="Q113" s="34" t="s">
        <v>318</v>
      </c>
      <c r="R113" s="34" t="s">
        <v>211</v>
      </c>
      <c r="S113" s="30" t="s">
        <v>1243</v>
      </c>
      <c r="T113" s="30" t="s">
        <v>232</v>
      </c>
      <c r="W113" s="18" t="s">
        <v>577</v>
      </c>
      <c r="X113" s="18" t="s">
        <v>578</v>
      </c>
      <c r="Y113" s="18" t="str">
        <f t="shared" si="4"/>
        <v>5В071800 - Электроэнергетика</v>
      </c>
      <c r="Z113" s="36" t="s">
        <v>104</v>
      </c>
      <c r="AA113" s="18" t="s">
        <v>369</v>
      </c>
      <c r="AB113" s="17"/>
      <c r="AC113" s="18" t="s">
        <v>1372</v>
      </c>
      <c r="AD113" s="15" t="s">
        <v>1226</v>
      </c>
      <c r="AE113" s="15" t="str">
        <f t="shared" si="3"/>
        <v>Бакалавр</v>
      </c>
    </row>
    <row r="114" spans="9:31" x14ac:dyDescent="0.25">
      <c r="I114" s="32"/>
      <c r="J114" s="34">
        <v>108</v>
      </c>
      <c r="K114" s="33">
        <v>48</v>
      </c>
      <c r="L114" s="34" t="s">
        <v>39</v>
      </c>
      <c r="M114" s="34" t="s">
        <v>164</v>
      </c>
      <c r="N114" s="30" t="s">
        <v>1244</v>
      </c>
      <c r="O114" s="30" t="s">
        <v>231</v>
      </c>
      <c r="P114" s="33">
        <v>48</v>
      </c>
      <c r="Q114" s="34" t="s">
        <v>320</v>
      </c>
      <c r="R114" s="34" t="s">
        <v>241</v>
      </c>
      <c r="S114" s="30" t="s">
        <v>1243</v>
      </c>
      <c r="T114" s="30" t="s">
        <v>232</v>
      </c>
      <c r="W114" s="18" t="s">
        <v>579</v>
      </c>
      <c r="X114" s="18" t="s">
        <v>580</v>
      </c>
      <c r="Y114" s="18" t="str">
        <f t="shared" si="4"/>
        <v xml:space="preserve">5В071900 - Радиотехника, электроника и телекоммуникации </v>
      </c>
      <c r="Z114" s="36" t="s">
        <v>104</v>
      </c>
      <c r="AA114" s="18" t="s">
        <v>369</v>
      </c>
      <c r="AB114" s="17"/>
      <c r="AC114" s="18" t="s">
        <v>1373</v>
      </c>
      <c r="AD114" s="15" t="s">
        <v>1226</v>
      </c>
      <c r="AE114" s="15" t="str">
        <f t="shared" si="3"/>
        <v>Бакалавр</v>
      </c>
    </row>
    <row r="115" spans="9:31" x14ac:dyDescent="0.25">
      <c r="I115" s="32"/>
      <c r="J115" s="34">
        <v>109</v>
      </c>
      <c r="K115" s="33">
        <v>49</v>
      </c>
      <c r="L115" s="34" t="s">
        <v>319</v>
      </c>
      <c r="M115" s="34" t="s">
        <v>120</v>
      </c>
      <c r="N115" s="30" t="s">
        <v>1244</v>
      </c>
      <c r="O115" s="30" t="s">
        <v>231</v>
      </c>
      <c r="P115" s="33">
        <v>49</v>
      </c>
      <c r="Q115" s="34" t="s">
        <v>321</v>
      </c>
      <c r="R115" s="34" t="s">
        <v>211</v>
      </c>
      <c r="S115" s="30" t="s">
        <v>1243</v>
      </c>
      <c r="T115" s="30" t="s">
        <v>232</v>
      </c>
      <c r="W115" s="18" t="s">
        <v>581</v>
      </c>
      <c r="X115" s="18" t="s">
        <v>582</v>
      </c>
      <c r="Y115" s="18" t="str">
        <f t="shared" si="4"/>
        <v>5В072000 - Химическая технология  неорганических веществ</v>
      </c>
      <c r="Z115" s="36" t="s">
        <v>104</v>
      </c>
      <c r="AA115" s="18" t="s">
        <v>369</v>
      </c>
      <c r="AB115" s="17"/>
      <c r="AC115" s="18" t="s">
        <v>1374</v>
      </c>
      <c r="AD115" s="15" t="s">
        <v>1226</v>
      </c>
      <c r="AE115" s="15" t="str">
        <f t="shared" si="3"/>
        <v>Бакалавр</v>
      </c>
    </row>
    <row r="116" spans="9:31" x14ac:dyDescent="0.25">
      <c r="I116" s="32"/>
      <c r="J116" s="34">
        <v>110</v>
      </c>
      <c r="K116" s="33">
        <v>50</v>
      </c>
      <c r="L116" s="34" t="s">
        <v>10</v>
      </c>
      <c r="M116" s="34" t="s">
        <v>120</v>
      </c>
      <c r="N116" s="30" t="s">
        <v>1244</v>
      </c>
      <c r="O116" s="30" t="s">
        <v>231</v>
      </c>
      <c r="P116" s="33">
        <v>50</v>
      </c>
      <c r="Q116" s="34" t="s">
        <v>45</v>
      </c>
      <c r="R116" s="34" t="s">
        <v>211</v>
      </c>
      <c r="S116" s="30" t="s">
        <v>1243</v>
      </c>
      <c r="T116" s="30" t="s">
        <v>232</v>
      </c>
      <c r="W116" s="18" t="s">
        <v>583</v>
      </c>
      <c r="X116" s="18" t="s">
        <v>584</v>
      </c>
      <c r="Y116" s="18" t="str">
        <f t="shared" si="4"/>
        <v>5В072100 - Химическая технология органических веществ</v>
      </c>
      <c r="Z116" s="36" t="s">
        <v>104</v>
      </c>
      <c r="AA116" s="18" t="s">
        <v>369</v>
      </c>
      <c r="AB116" s="17"/>
      <c r="AC116" s="18" t="s">
        <v>1375</v>
      </c>
      <c r="AD116" s="15" t="s">
        <v>1226</v>
      </c>
      <c r="AE116" s="15" t="str">
        <f t="shared" si="3"/>
        <v>Бакалавр</v>
      </c>
    </row>
    <row r="117" spans="9:31" x14ac:dyDescent="0.25">
      <c r="I117" s="32"/>
      <c r="J117" s="34">
        <v>111</v>
      </c>
      <c r="K117" s="33">
        <v>51</v>
      </c>
      <c r="L117" s="34" t="s">
        <v>322</v>
      </c>
      <c r="M117" s="34" t="s">
        <v>120</v>
      </c>
      <c r="N117" s="30" t="s">
        <v>1244</v>
      </c>
      <c r="O117" s="30" t="s">
        <v>231</v>
      </c>
      <c r="P117" s="33">
        <v>51</v>
      </c>
      <c r="Q117" s="34" t="s">
        <v>1871</v>
      </c>
      <c r="R117" s="34" t="s">
        <v>174</v>
      </c>
      <c r="S117" s="30" t="s">
        <v>1243</v>
      </c>
      <c r="T117" s="30" t="s">
        <v>232</v>
      </c>
      <c r="W117" s="18" t="s">
        <v>585</v>
      </c>
      <c r="X117" s="18" t="s">
        <v>586</v>
      </c>
      <c r="Y117" s="18" t="str">
        <f t="shared" si="4"/>
        <v xml:space="preserve">5В072200 - Полиграфия </v>
      </c>
      <c r="Z117" s="36" t="s">
        <v>104</v>
      </c>
      <c r="AA117" s="18" t="s">
        <v>369</v>
      </c>
      <c r="AB117" s="17"/>
      <c r="AC117" s="18" t="s">
        <v>1376</v>
      </c>
      <c r="AD117" s="15" t="s">
        <v>1226</v>
      </c>
      <c r="AE117" s="15" t="str">
        <f t="shared" si="3"/>
        <v>Бакалавр</v>
      </c>
    </row>
    <row r="118" spans="9:31" x14ac:dyDescent="0.25">
      <c r="I118" s="32"/>
      <c r="J118" s="34">
        <v>112</v>
      </c>
      <c r="K118" s="33">
        <v>52</v>
      </c>
      <c r="L118" s="41" t="s">
        <v>1867</v>
      </c>
      <c r="M118" s="48" t="s">
        <v>1870</v>
      </c>
      <c r="N118" s="30" t="s">
        <v>1244</v>
      </c>
      <c r="O118" s="30" t="s">
        <v>231</v>
      </c>
      <c r="P118" s="33">
        <v>52</v>
      </c>
      <c r="Q118" s="34" t="s">
        <v>323</v>
      </c>
      <c r="R118" s="34" t="s">
        <v>174</v>
      </c>
      <c r="S118" s="30" t="s">
        <v>1243</v>
      </c>
      <c r="T118" s="30" t="s">
        <v>232</v>
      </c>
      <c r="W118" s="18" t="s">
        <v>1377</v>
      </c>
      <c r="X118" s="18" t="s">
        <v>587</v>
      </c>
      <c r="Y118" s="18" t="str">
        <f t="shared" si="4"/>
        <v>5В072300 -  - Техническая физика</v>
      </c>
      <c r="Z118" s="36" t="s">
        <v>104</v>
      </c>
      <c r="AA118" s="18" t="s">
        <v>369</v>
      </c>
      <c r="AB118" s="17"/>
      <c r="AC118" s="18" t="s">
        <v>1378</v>
      </c>
      <c r="AD118" s="15" t="s">
        <v>1226</v>
      </c>
      <c r="AE118" s="15" t="str">
        <f t="shared" si="3"/>
        <v>Бакалавр</v>
      </c>
    </row>
    <row r="119" spans="9:31" x14ac:dyDescent="0.25">
      <c r="I119" s="32"/>
      <c r="J119" s="34">
        <v>113</v>
      </c>
      <c r="K119" s="33">
        <v>53</v>
      </c>
      <c r="L119" s="34" t="s">
        <v>1256</v>
      </c>
      <c r="M119" s="34" t="s">
        <v>1865</v>
      </c>
      <c r="N119" s="30" t="s">
        <v>1244</v>
      </c>
      <c r="O119" s="30" t="s">
        <v>231</v>
      </c>
      <c r="P119" s="33">
        <v>53</v>
      </c>
      <c r="Q119" s="34" t="s">
        <v>1257</v>
      </c>
      <c r="R119" s="34" t="s">
        <v>1255</v>
      </c>
      <c r="S119" s="30" t="s">
        <v>1243</v>
      </c>
      <c r="T119" s="30" t="s">
        <v>232</v>
      </c>
      <c r="W119" s="18" t="s">
        <v>588</v>
      </c>
      <c r="X119" s="18" t="s">
        <v>589</v>
      </c>
      <c r="Y119" s="18" t="str">
        <f t="shared" si="4"/>
        <v>5В072400 - Технологические машины и оборудование (по отраслям)</v>
      </c>
      <c r="Z119" s="36" t="s">
        <v>104</v>
      </c>
      <c r="AA119" s="18" t="s">
        <v>369</v>
      </c>
      <c r="AB119" s="17"/>
      <c r="AC119" s="18" t="s">
        <v>1379</v>
      </c>
      <c r="AD119" s="15" t="s">
        <v>1226</v>
      </c>
      <c r="AE119" s="15" t="str">
        <f t="shared" si="3"/>
        <v>Бакалавр</v>
      </c>
    </row>
    <row r="120" spans="9:31" x14ac:dyDescent="0.25">
      <c r="I120" s="32"/>
      <c r="J120" s="34">
        <v>114</v>
      </c>
      <c r="K120" s="33">
        <v>54</v>
      </c>
      <c r="L120" s="34" t="s">
        <v>324</v>
      </c>
      <c r="M120" s="34" t="s">
        <v>139</v>
      </c>
      <c r="N120" s="30" t="s">
        <v>1244</v>
      </c>
      <c r="O120" s="30" t="s">
        <v>231</v>
      </c>
      <c r="P120" s="33">
        <v>54</v>
      </c>
      <c r="Q120" s="34" t="s">
        <v>1869</v>
      </c>
      <c r="R120" s="34" t="s">
        <v>141</v>
      </c>
      <c r="S120" s="30" t="s">
        <v>1243</v>
      </c>
      <c r="T120" s="30" t="s">
        <v>232</v>
      </c>
      <c r="W120" s="18" t="s">
        <v>590</v>
      </c>
      <c r="X120" s="36" t="s">
        <v>591</v>
      </c>
      <c r="Y120" s="18" t="str">
        <f t="shared" si="4"/>
        <v>5В072500 - Технология деревообработки и изделий из дерева (по областям применения)</v>
      </c>
      <c r="Z120" s="36" t="s">
        <v>104</v>
      </c>
      <c r="AA120" s="18" t="s">
        <v>369</v>
      </c>
      <c r="AB120" s="17"/>
      <c r="AC120" s="18" t="s">
        <v>1380</v>
      </c>
      <c r="AD120" s="15" t="s">
        <v>1226</v>
      </c>
      <c r="AE120" s="15" t="str">
        <f t="shared" si="3"/>
        <v>Бакалавр</v>
      </c>
    </row>
    <row r="121" spans="9:31" x14ac:dyDescent="0.25">
      <c r="J121" s="33">
        <v>115</v>
      </c>
      <c r="K121" s="33">
        <v>55</v>
      </c>
      <c r="L121" s="41" t="s">
        <v>1868</v>
      </c>
      <c r="M121" s="34" t="s">
        <v>139</v>
      </c>
      <c r="N121" s="30" t="s">
        <v>1244</v>
      </c>
      <c r="O121" s="30" t="s">
        <v>231</v>
      </c>
      <c r="P121" s="33">
        <v>55</v>
      </c>
      <c r="Q121" s="34" t="s">
        <v>325</v>
      </c>
      <c r="R121" s="34" t="s">
        <v>141</v>
      </c>
      <c r="S121" s="30" t="s">
        <v>1243</v>
      </c>
      <c r="T121" s="30" t="s">
        <v>232</v>
      </c>
      <c r="W121" s="18" t="s">
        <v>592</v>
      </c>
      <c r="X121" s="18" t="s">
        <v>593</v>
      </c>
      <c r="Y121" s="18" t="str">
        <f t="shared" si="4"/>
        <v xml:space="preserve">5В072600 - Технология и конструирование изделий легкой промышленности </v>
      </c>
      <c r="Z121" s="36" t="s">
        <v>104</v>
      </c>
      <c r="AA121" s="18" t="s">
        <v>369</v>
      </c>
      <c r="AB121" s="17"/>
      <c r="AC121" s="18" t="s">
        <v>1381</v>
      </c>
      <c r="AD121" s="15" t="s">
        <v>1226</v>
      </c>
      <c r="AE121" s="15" t="str">
        <f t="shared" si="3"/>
        <v>Бакалавр</v>
      </c>
    </row>
    <row r="122" spans="9:31" x14ac:dyDescent="0.25">
      <c r="K122" s="30"/>
      <c r="L122" s="30" t="s">
        <v>326</v>
      </c>
      <c r="M122" s="30"/>
      <c r="N122" s="15"/>
      <c r="O122" s="15"/>
      <c r="P122" s="33"/>
      <c r="Q122" s="30" t="s">
        <v>327</v>
      </c>
      <c r="R122" s="30"/>
      <c r="S122" s="15"/>
      <c r="T122" s="30"/>
      <c r="W122" s="18" t="s">
        <v>594</v>
      </c>
      <c r="X122" s="18" t="s">
        <v>595</v>
      </c>
      <c r="Y122" s="18" t="str">
        <f t="shared" si="4"/>
        <v>5В072700 - Технология продовольственных продуктов</v>
      </c>
      <c r="Z122" s="36" t="s">
        <v>104</v>
      </c>
      <c r="AA122" s="18" t="s">
        <v>369</v>
      </c>
      <c r="AB122" s="17"/>
      <c r="AC122" s="18" t="s">
        <v>1382</v>
      </c>
      <c r="AD122" s="15" t="s">
        <v>1226</v>
      </c>
      <c r="AE122" s="15" t="str">
        <f t="shared" si="3"/>
        <v>Бакалавр</v>
      </c>
    </row>
    <row r="123" spans="9:31" x14ac:dyDescent="0.25">
      <c r="J123" s="33">
        <v>116</v>
      </c>
      <c r="K123" s="33">
        <v>1</v>
      </c>
      <c r="L123" s="33" t="s">
        <v>328</v>
      </c>
      <c r="M123" s="33" t="s">
        <v>120</v>
      </c>
      <c r="N123" s="30" t="s">
        <v>1244</v>
      </c>
      <c r="O123" s="30" t="s">
        <v>326</v>
      </c>
      <c r="P123" s="33">
        <v>1</v>
      </c>
      <c r="Q123" s="33" t="s">
        <v>329</v>
      </c>
      <c r="R123" s="33" t="s">
        <v>211</v>
      </c>
      <c r="S123" s="30" t="s">
        <v>1243</v>
      </c>
      <c r="T123" s="30" t="s">
        <v>327</v>
      </c>
      <c r="W123" s="18" t="s">
        <v>596</v>
      </c>
      <c r="X123" s="18" t="s">
        <v>597</v>
      </c>
      <c r="Y123" s="18" t="str">
        <f t="shared" si="4"/>
        <v>5В072800 - Технология перерабатывающих производств (по отраслям)</v>
      </c>
      <c r="Z123" s="36" t="s">
        <v>104</v>
      </c>
      <c r="AA123" s="18" t="s">
        <v>369</v>
      </c>
      <c r="AB123" s="17"/>
      <c r="AC123" s="18" t="s">
        <v>1383</v>
      </c>
      <c r="AD123" s="15" t="s">
        <v>1226</v>
      </c>
      <c r="AE123" s="15" t="str">
        <f t="shared" si="3"/>
        <v>Бакалавр</v>
      </c>
    </row>
    <row r="124" spans="9:31" x14ac:dyDescent="0.25">
      <c r="J124" s="33">
        <v>117</v>
      </c>
      <c r="K124" s="33">
        <v>2</v>
      </c>
      <c r="L124" s="33" t="s">
        <v>330</v>
      </c>
      <c r="M124" s="33" t="s">
        <v>120</v>
      </c>
      <c r="N124" s="30" t="s">
        <v>1244</v>
      </c>
      <c r="O124" s="30" t="s">
        <v>326</v>
      </c>
      <c r="P124" s="33">
        <v>2</v>
      </c>
      <c r="Q124" s="33" t="s">
        <v>331</v>
      </c>
      <c r="R124" s="33" t="s">
        <v>211</v>
      </c>
      <c r="S124" s="30" t="s">
        <v>1243</v>
      </c>
      <c r="T124" s="30" t="s">
        <v>327</v>
      </c>
      <c r="W124" s="18" t="s">
        <v>598</v>
      </c>
      <c r="X124" s="18" t="s">
        <v>599</v>
      </c>
      <c r="Y124" s="18" t="str">
        <f t="shared" si="4"/>
        <v xml:space="preserve">5В072900 - Строительство </v>
      </c>
      <c r="Z124" s="36" t="s">
        <v>104</v>
      </c>
      <c r="AA124" s="18" t="s">
        <v>369</v>
      </c>
      <c r="AB124" s="17"/>
      <c r="AC124" s="18" t="s">
        <v>1384</v>
      </c>
      <c r="AD124" s="15" t="s">
        <v>1226</v>
      </c>
      <c r="AE124" s="15" t="str">
        <f t="shared" si="3"/>
        <v>Бакалавр</v>
      </c>
    </row>
    <row r="125" spans="9:31" x14ac:dyDescent="0.25">
      <c r="J125" s="33">
        <v>118</v>
      </c>
      <c r="K125" s="33">
        <v>3</v>
      </c>
      <c r="L125" s="33" t="s">
        <v>332</v>
      </c>
      <c r="M125" s="33" t="s">
        <v>183</v>
      </c>
      <c r="N125" s="30" t="s">
        <v>1244</v>
      </c>
      <c r="O125" s="30" t="s">
        <v>326</v>
      </c>
      <c r="P125" s="33">
        <v>3</v>
      </c>
      <c r="Q125" s="33" t="s">
        <v>333</v>
      </c>
      <c r="R125" s="33" t="s">
        <v>185</v>
      </c>
      <c r="S125" s="30" t="s">
        <v>1243</v>
      </c>
      <c r="T125" s="30" t="s">
        <v>327</v>
      </c>
      <c r="W125" s="18" t="s">
        <v>600</v>
      </c>
      <c r="X125" s="18" t="s">
        <v>601</v>
      </c>
      <c r="Y125" s="18" t="str">
        <f t="shared" si="4"/>
        <v>5В073000 - Производство строительных материалов, изделий и конструкций</v>
      </c>
      <c r="Z125" s="36" t="s">
        <v>104</v>
      </c>
      <c r="AA125" s="18" t="s">
        <v>369</v>
      </c>
      <c r="AB125" s="17"/>
      <c r="AC125" s="18" t="s">
        <v>1385</v>
      </c>
      <c r="AD125" s="15" t="s">
        <v>1226</v>
      </c>
      <c r="AE125" s="15" t="str">
        <f t="shared" si="3"/>
        <v>Бакалавр</v>
      </c>
    </row>
    <row r="126" spans="9:31" x14ac:dyDescent="0.25">
      <c r="J126" s="33">
        <v>119</v>
      </c>
      <c r="K126" s="33">
        <v>4</v>
      </c>
      <c r="L126" s="33" t="s">
        <v>334</v>
      </c>
      <c r="M126" s="33" t="s">
        <v>144</v>
      </c>
      <c r="N126" s="30" t="s">
        <v>1244</v>
      </c>
      <c r="O126" s="30" t="s">
        <v>326</v>
      </c>
      <c r="P126" s="33">
        <v>4</v>
      </c>
      <c r="Q126" s="33" t="s">
        <v>335</v>
      </c>
      <c r="R126" s="33" t="s">
        <v>146</v>
      </c>
      <c r="S126" s="30" t="s">
        <v>1243</v>
      </c>
      <c r="T126" s="30" t="s">
        <v>327</v>
      </c>
      <c r="W126" s="18" t="s">
        <v>602</v>
      </c>
      <c r="X126" s="18" t="s">
        <v>603</v>
      </c>
      <c r="Y126" s="18" t="str">
        <f t="shared" si="4"/>
        <v>5В073100 - Безопасность жизнедеятельности и защита окружающей среды</v>
      </c>
      <c r="Z126" s="36" t="s">
        <v>104</v>
      </c>
      <c r="AA126" s="18" t="s">
        <v>369</v>
      </c>
      <c r="AB126" s="17"/>
      <c r="AC126" s="18" t="s">
        <v>1386</v>
      </c>
      <c r="AD126" s="15" t="s">
        <v>1226</v>
      </c>
      <c r="AE126" s="15" t="str">
        <f t="shared" si="3"/>
        <v>Бакалавр</v>
      </c>
    </row>
    <row r="127" spans="9:31" x14ac:dyDescent="0.25">
      <c r="J127" s="33">
        <v>120</v>
      </c>
      <c r="K127" s="33">
        <v>5</v>
      </c>
      <c r="L127" s="33" t="s">
        <v>336</v>
      </c>
      <c r="M127" s="33" t="s">
        <v>120</v>
      </c>
      <c r="N127" s="30" t="s">
        <v>1244</v>
      </c>
      <c r="O127" s="30" t="s">
        <v>326</v>
      </c>
      <c r="P127" s="33">
        <v>5</v>
      </c>
      <c r="Q127" s="33" t="s">
        <v>337</v>
      </c>
      <c r="R127" s="33" t="s">
        <v>211</v>
      </c>
      <c r="S127" s="30" t="s">
        <v>1243</v>
      </c>
      <c r="T127" s="30" t="s">
        <v>327</v>
      </c>
      <c r="W127" s="18" t="s">
        <v>604</v>
      </c>
      <c r="X127" s="18" t="s">
        <v>605</v>
      </c>
      <c r="Y127" s="18" t="str">
        <f t="shared" si="4"/>
        <v>5В073200 - Стандартизация, сертификация и метрология   (по отраслям)</v>
      </c>
      <c r="Z127" s="36" t="s">
        <v>104</v>
      </c>
      <c r="AA127" s="18" t="s">
        <v>369</v>
      </c>
      <c r="AB127" s="17"/>
      <c r="AC127" s="18" t="s">
        <v>1387</v>
      </c>
      <c r="AD127" s="15" t="s">
        <v>1226</v>
      </c>
      <c r="AE127" s="15" t="str">
        <f t="shared" si="3"/>
        <v>Бакалавр</v>
      </c>
    </row>
    <row r="128" spans="9:31" x14ac:dyDescent="0.25">
      <c r="J128" s="33">
        <v>121</v>
      </c>
      <c r="K128" s="33">
        <v>6</v>
      </c>
      <c r="L128" s="33" t="s">
        <v>338</v>
      </c>
      <c r="M128" s="33" t="s">
        <v>120</v>
      </c>
      <c r="N128" s="30" t="s">
        <v>1244</v>
      </c>
      <c r="O128" s="30" t="s">
        <v>326</v>
      </c>
      <c r="P128" s="33">
        <v>6</v>
      </c>
      <c r="Q128" s="33" t="s">
        <v>339</v>
      </c>
      <c r="R128" s="33" t="s">
        <v>211</v>
      </c>
      <c r="S128" s="30" t="s">
        <v>1243</v>
      </c>
      <c r="T128" s="30" t="s">
        <v>327</v>
      </c>
      <c r="W128" s="18" t="s">
        <v>606</v>
      </c>
      <c r="X128" s="18" t="s">
        <v>607</v>
      </c>
      <c r="Y128" s="18" t="str">
        <f t="shared" si="4"/>
        <v>5В073300 - Технология  и  проектирование текстильных материалов</v>
      </c>
      <c r="Z128" s="36" t="s">
        <v>104</v>
      </c>
      <c r="AA128" s="18" t="s">
        <v>369</v>
      </c>
      <c r="AB128" s="17"/>
      <c r="AC128" s="18" t="s">
        <v>1388</v>
      </c>
      <c r="AD128" s="15" t="s">
        <v>1226</v>
      </c>
      <c r="AE128" s="15" t="str">
        <f t="shared" si="3"/>
        <v>Бакалавр</v>
      </c>
    </row>
    <row r="129" spans="10:31" x14ac:dyDescent="0.25">
      <c r="J129" s="33">
        <v>122</v>
      </c>
      <c r="K129" s="33">
        <v>7</v>
      </c>
      <c r="L129" s="33" t="s">
        <v>340</v>
      </c>
      <c r="M129" s="34" t="s">
        <v>199</v>
      </c>
      <c r="N129" s="30" t="s">
        <v>1244</v>
      </c>
      <c r="O129" s="30" t="s">
        <v>326</v>
      </c>
      <c r="P129" s="33">
        <v>7</v>
      </c>
      <c r="Q129" s="33" t="s">
        <v>341</v>
      </c>
      <c r="R129" s="34" t="s">
        <v>342</v>
      </c>
      <c r="S129" s="30" t="s">
        <v>1243</v>
      </c>
      <c r="T129" s="30" t="s">
        <v>327</v>
      </c>
      <c r="W129" s="18" t="s">
        <v>1876</v>
      </c>
      <c r="X129" s="36" t="s">
        <v>608</v>
      </c>
      <c r="Y129" s="18" t="str">
        <f t="shared" si="4"/>
        <v>5В073700 - Обогащение полезных ископаемых</v>
      </c>
      <c r="Z129" s="36" t="s">
        <v>104</v>
      </c>
      <c r="AA129" s="18" t="s">
        <v>369</v>
      </c>
      <c r="AB129" s="17"/>
      <c r="AC129" s="18" t="s">
        <v>1389</v>
      </c>
      <c r="AD129" s="15" t="s">
        <v>1226</v>
      </c>
      <c r="AE129" s="15" t="str">
        <f t="shared" si="3"/>
        <v>Бакалавр</v>
      </c>
    </row>
    <row r="130" spans="10:31" x14ac:dyDescent="0.25">
      <c r="J130" s="33">
        <v>123</v>
      </c>
      <c r="K130" s="33">
        <v>8</v>
      </c>
      <c r="L130" s="33" t="s">
        <v>343</v>
      </c>
      <c r="M130" s="33" t="s">
        <v>144</v>
      </c>
      <c r="N130" s="30" t="s">
        <v>1244</v>
      </c>
      <c r="O130" s="30" t="s">
        <v>326</v>
      </c>
      <c r="P130" s="33">
        <v>8</v>
      </c>
      <c r="Q130" s="33" t="s">
        <v>344</v>
      </c>
      <c r="R130" s="33" t="s">
        <v>146</v>
      </c>
      <c r="S130" s="30" t="s">
        <v>1243</v>
      </c>
      <c r="T130" s="30" t="s">
        <v>327</v>
      </c>
      <c r="W130" s="18" t="s">
        <v>1877</v>
      </c>
      <c r="X130" s="36" t="s">
        <v>609</v>
      </c>
      <c r="Y130" s="18" t="str">
        <f t="shared" si="4"/>
        <v>5В073800 - Технология обработки материалов давлением</v>
      </c>
      <c r="Z130" s="36" t="s">
        <v>104</v>
      </c>
      <c r="AA130" s="18" t="s">
        <v>369</v>
      </c>
      <c r="AB130" s="17"/>
      <c r="AC130" s="18" t="s">
        <v>1390</v>
      </c>
      <c r="AD130" s="15" t="s">
        <v>1226</v>
      </c>
      <c r="AE130" s="15" t="str">
        <f t="shared" si="3"/>
        <v>Бакалавр</v>
      </c>
    </row>
    <row r="131" spans="10:31" x14ac:dyDescent="0.25">
      <c r="J131" s="33">
        <v>124</v>
      </c>
      <c r="K131" s="33">
        <v>9</v>
      </c>
      <c r="L131" s="33" t="s">
        <v>345</v>
      </c>
      <c r="M131" s="33" t="s">
        <v>120</v>
      </c>
      <c r="N131" s="30" t="s">
        <v>1244</v>
      </c>
      <c r="O131" s="30" t="s">
        <v>326</v>
      </c>
      <c r="P131" s="33">
        <v>9</v>
      </c>
      <c r="Q131" s="33" t="s">
        <v>346</v>
      </c>
      <c r="R131" s="33" t="s">
        <v>211</v>
      </c>
      <c r="S131" s="30" t="s">
        <v>1243</v>
      </c>
      <c r="T131" s="30" t="s">
        <v>327</v>
      </c>
      <c r="W131" s="36" t="s">
        <v>1245</v>
      </c>
      <c r="X131" s="36" t="s">
        <v>610</v>
      </c>
      <c r="Y131" s="18" t="str">
        <f t="shared" si="4"/>
        <v>5В074300 - Летная эксплуатация летательных аппаратов и двигателей</v>
      </c>
      <c r="Z131" s="36" t="s">
        <v>104</v>
      </c>
      <c r="AA131" s="18" t="s">
        <v>369</v>
      </c>
      <c r="AB131" s="17"/>
      <c r="AC131" s="18" t="s">
        <v>1391</v>
      </c>
      <c r="AD131" s="15" t="s">
        <v>1226</v>
      </c>
      <c r="AE131" s="15" t="str">
        <f t="shared" ref="AE131:AE194" si="5">AA131</f>
        <v>Бакалавр</v>
      </c>
    </row>
    <row r="132" spans="10:31" x14ac:dyDescent="0.25">
      <c r="J132" s="33">
        <v>125</v>
      </c>
      <c r="K132" s="33">
        <v>10</v>
      </c>
      <c r="L132" s="33" t="s">
        <v>347</v>
      </c>
      <c r="M132" s="33" t="s">
        <v>172</v>
      </c>
      <c r="N132" s="30" t="s">
        <v>1244</v>
      </c>
      <c r="O132" s="30" t="s">
        <v>326</v>
      </c>
      <c r="P132" s="33">
        <v>10</v>
      </c>
      <c r="Q132" s="33" t="s">
        <v>348</v>
      </c>
      <c r="R132" s="33" t="s">
        <v>174</v>
      </c>
      <c r="S132" s="30" t="s">
        <v>1243</v>
      </c>
      <c r="T132" s="30" t="s">
        <v>327</v>
      </c>
      <c r="W132" s="18" t="s">
        <v>1878</v>
      </c>
      <c r="X132" s="36" t="s">
        <v>611</v>
      </c>
      <c r="Y132" s="18" t="str">
        <f t="shared" ref="Y132:Y195" si="6">W132&amp;" - "&amp;X132</f>
        <v xml:space="preserve">5В074500 - Транспортное строительство </v>
      </c>
      <c r="Z132" s="36" t="s">
        <v>104</v>
      </c>
      <c r="AA132" s="18" t="s">
        <v>369</v>
      </c>
      <c r="AB132" s="17"/>
      <c r="AC132" s="18" t="s">
        <v>1392</v>
      </c>
      <c r="AD132" s="15" t="s">
        <v>1226</v>
      </c>
      <c r="AE132" s="15" t="str">
        <f t="shared" si="5"/>
        <v>Бакалавр</v>
      </c>
    </row>
    <row r="133" spans="10:31" x14ac:dyDescent="0.25">
      <c r="J133" s="33">
        <v>126</v>
      </c>
      <c r="K133" s="33">
        <v>11</v>
      </c>
      <c r="L133" s="33" t="s">
        <v>349</v>
      </c>
      <c r="M133" s="33" t="s">
        <v>183</v>
      </c>
      <c r="N133" s="30" t="s">
        <v>1244</v>
      </c>
      <c r="O133" s="30" t="s">
        <v>326</v>
      </c>
      <c r="P133" s="33">
        <v>11</v>
      </c>
      <c r="Q133" s="33" t="s">
        <v>350</v>
      </c>
      <c r="R133" s="33" t="s">
        <v>185</v>
      </c>
      <c r="S133" s="30" t="s">
        <v>1243</v>
      </c>
      <c r="T133" s="30" t="s">
        <v>327</v>
      </c>
      <c r="W133" s="18" t="s">
        <v>1879</v>
      </c>
      <c r="X133" s="36" t="s">
        <v>612</v>
      </c>
      <c r="Y133" s="18" t="str">
        <f t="shared" si="6"/>
        <v>5В074600 - Космическая техника и технологии</v>
      </c>
      <c r="Z133" s="36" t="s">
        <v>104</v>
      </c>
      <c r="AA133" s="18" t="s">
        <v>369</v>
      </c>
      <c r="AB133" s="17"/>
      <c r="AC133" s="18" t="s">
        <v>1393</v>
      </c>
      <c r="AD133" s="15" t="s">
        <v>1226</v>
      </c>
      <c r="AE133" s="15" t="str">
        <f t="shared" si="5"/>
        <v>Бакалавр</v>
      </c>
    </row>
    <row r="134" spans="10:31" x14ac:dyDescent="0.25">
      <c r="J134" s="33">
        <v>127</v>
      </c>
      <c r="K134" s="33">
        <v>12</v>
      </c>
      <c r="L134" s="33" t="s">
        <v>351</v>
      </c>
      <c r="M134" s="33" t="s">
        <v>148</v>
      </c>
      <c r="N134" s="30" t="s">
        <v>1244</v>
      </c>
      <c r="O134" s="30" t="s">
        <v>326</v>
      </c>
      <c r="P134" s="33">
        <v>12</v>
      </c>
      <c r="Q134" s="33" t="s">
        <v>352</v>
      </c>
      <c r="R134" s="33" t="s">
        <v>150</v>
      </c>
      <c r="S134" s="30" t="s">
        <v>1243</v>
      </c>
      <c r="T134" s="15"/>
      <c r="W134" s="18" t="s">
        <v>1880</v>
      </c>
      <c r="X134" s="36" t="s">
        <v>613</v>
      </c>
      <c r="Y134" s="18" t="str">
        <f t="shared" si="6"/>
        <v xml:space="preserve">5В074800 - Технология фармацевтического производства </v>
      </c>
      <c r="Z134" s="36" t="s">
        <v>104</v>
      </c>
      <c r="AA134" s="18" t="s">
        <v>369</v>
      </c>
      <c r="AB134" s="17"/>
      <c r="AC134" s="18" t="s">
        <v>1394</v>
      </c>
      <c r="AD134" s="15" t="s">
        <v>1226</v>
      </c>
      <c r="AE134" s="15" t="str">
        <f t="shared" si="5"/>
        <v>Бакалавр</v>
      </c>
    </row>
    <row r="135" spans="10:31" x14ac:dyDescent="0.25">
      <c r="J135" s="33">
        <v>128</v>
      </c>
      <c r="K135" s="33">
        <v>13</v>
      </c>
      <c r="L135" s="33" t="s">
        <v>353</v>
      </c>
      <c r="M135" s="34" t="s">
        <v>1858</v>
      </c>
      <c r="N135" s="30" t="s">
        <v>1244</v>
      </c>
      <c r="O135" s="30" t="s">
        <v>326</v>
      </c>
      <c r="P135" s="33">
        <v>13</v>
      </c>
      <c r="Q135" s="33" t="s">
        <v>354</v>
      </c>
      <c r="R135" s="34" t="s">
        <v>1857</v>
      </c>
      <c r="S135" s="30" t="s">
        <v>1243</v>
      </c>
      <c r="T135" s="29" t="s">
        <v>356</v>
      </c>
      <c r="W135" s="36" t="s">
        <v>1395</v>
      </c>
      <c r="X135" s="36" t="s">
        <v>614</v>
      </c>
      <c r="Y135" s="18" t="str">
        <f t="shared" si="6"/>
        <v>5В075200 -  - Инженерные системы и сети</v>
      </c>
      <c r="Z135" s="36" t="s">
        <v>104</v>
      </c>
      <c r="AA135" s="18" t="s">
        <v>369</v>
      </c>
      <c r="AB135" s="17"/>
      <c r="AC135" s="18"/>
      <c r="AD135" s="15" t="s">
        <v>1226</v>
      </c>
      <c r="AE135" s="15" t="str">
        <f t="shared" si="5"/>
        <v>Бакалавр</v>
      </c>
    </row>
    <row r="136" spans="10:31" x14ac:dyDescent="0.25">
      <c r="J136" s="33">
        <v>129</v>
      </c>
      <c r="K136" s="33">
        <v>14</v>
      </c>
      <c r="L136" s="33" t="s">
        <v>1258</v>
      </c>
      <c r="M136" s="34" t="s">
        <v>1858</v>
      </c>
      <c r="N136" s="30" t="s">
        <v>1244</v>
      </c>
      <c r="O136" s="30" t="s">
        <v>326</v>
      </c>
      <c r="P136" s="30">
        <v>14</v>
      </c>
      <c r="Q136" s="33" t="s">
        <v>1258</v>
      </c>
      <c r="R136" s="34" t="s">
        <v>1857</v>
      </c>
      <c r="S136" s="30" t="s">
        <v>1243</v>
      </c>
      <c r="T136" s="15"/>
      <c r="W136" s="18" t="s">
        <v>615</v>
      </c>
      <c r="X136" s="36" t="s">
        <v>616</v>
      </c>
      <c r="Y136" s="18" t="str">
        <f t="shared" si="6"/>
        <v>5В075300 - Химическая технология тугоплавких неметаллических и силикатных материалов</v>
      </c>
      <c r="Z136" s="36" t="s">
        <v>104</v>
      </c>
      <c r="AA136" s="18" t="s">
        <v>369</v>
      </c>
      <c r="AB136" s="17"/>
      <c r="AC136" s="18"/>
      <c r="AD136" s="15" t="s">
        <v>1226</v>
      </c>
      <c r="AE136" s="15" t="str">
        <f t="shared" si="5"/>
        <v>Бакалавр</v>
      </c>
    </row>
    <row r="137" spans="10:31" x14ac:dyDescent="0.25">
      <c r="K137" s="30"/>
      <c r="L137" s="29" t="s">
        <v>355</v>
      </c>
      <c r="M137" s="29"/>
      <c r="N137" s="15"/>
      <c r="O137" s="15"/>
      <c r="P137" s="30"/>
      <c r="Q137" s="29" t="s">
        <v>356</v>
      </c>
      <c r="R137" s="29"/>
      <c r="S137" s="15"/>
      <c r="T137" s="15"/>
      <c r="W137" s="18" t="s">
        <v>617</v>
      </c>
      <c r="X137" s="18" t="s">
        <v>618</v>
      </c>
      <c r="Y137" s="18" t="str">
        <f t="shared" si="6"/>
        <v>5В080100 - Агрономия</v>
      </c>
      <c r="Z137" s="18" t="s">
        <v>105</v>
      </c>
      <c r="AA137" s="18" t="s">
        <v>369</v>
      </c>
      <c r="AB137" s="17"/>
      <c r="AC137" s="18" t="s">
        <v>1396</v>
      </c>
      <c r="AD137" s="15" t="s">
        <v>93</v>
      </c>
      <c r="AE137" s="15" t="str">
        <f t="shared" si="5"/>
        <v>Бакалавр</v>
      </c>
    </row>
    <row r="138" spans="10:31" x14ac:dyDescent="0.25">
      <c r="J138" s="15">
        <v>130</v>
      </c>
      <c r="K138" s="33">
        <v>1</v>
      </c>
      <c r="L138" s="33" t="s">
        <v>357</v>
      </c>
      <c r="M138" s="34" t="s">
        <v>1858</v>
      </c>
      <c r="N138" s="30" t="s">
        <v>1244</v>
      </c>
      <c r="O138" s="29" t="s">
        <v>355</v>
      </c>
      <c r="P138" s="33">
        <v>1</v>
      </c>
      <c r="Q138" s="33" t="s">
        <v>358</v>
      </c>
      <c r="R138" s="34" t="s">
        <v>1857</v>
      </c>
      <c r="S138" s="30" t="s">
        <v>1243</v>
      </c>
      <c r="T138" s="15"/>
      <c r="W138" s="18" t="s">
        <v>619</v>
      </c>
      <c r="X138" s="18" t="s">
        <v>620</v>
      </c>
      <c r="Y138" s="18" t="str">
        <f t="shared" si="6"/>
        <v>5В080200 - Технология  производства продуктов животноводства</v>
      </c>
      <c r="Z138" s="18" t="s">
        <v>105</v>
      </c>
      <c r="AA138" s="18" t="s">
        <v>369</v>
      </c>
      <c r="AB138" s="17"/>
      <c r="AC138" s="18" t="s">
        <v>1397</v>
      </c>
      <c r="AD138" s="15" t="s">
        <v>93</v>
      </c>
      <c r="AE138" s="15" t="str">
        <f t="shared" si="5"/>
        <v>Бакалавр</v>
      </c>
    </row>
    <row r="139" spans="10:31" x14ac:dyDescent="0.25">
      <c r="W139" s="18" t="s">
        <v>621</v>
      </c>
      <c r="X139" s="18" t="s">
        <v>622</v>
      </c>
      <c r="Y139" s="18" t="str">
        <f t="shared" si="6"/>
        <v xml:space="preserve">5В080300 - Охотоведение и звероводство </v>
      </c>
      <c r="Z139" s="18" t="s">
        <v>105</v>
      </c>
      <c r="AA139" s="18" t="s">
        <v>369</v>
      </c>
      <c r="AB139" s="17"/>
      <c r="AC139" s="18" t="s">
        <v>1398</v>
      </c>
      <c r="AD139" s="15" t="s">
        <v>93</v>
      </c>
      <c r="AE139" s="15" t="str">
        <f t="shared" si="5"/>
        <v>Бакалавр</v>
      </c>
    </row>
    <row r="140" spans="10:31" x14ac:dyDescent="0.25">
      <c r="W140" s="18" t="s">
        <v>623</v>
      </c>
      <c r="X140" s="36" t="s">
        <v>624</v>
      </c>
      <c r="Y140" s="18" t="str">
        <f t="shared" si="6"/>
        <v xml:space="preserve">5В080400 - Рыбное хозяйство и промышленное рыболовство </v>
      </c>
      <c r="Z140" s="18" t="s">
        <v>105</v>
      </c>
      <c r="AA140" s="18" t="s">
        <v>369</v>
      </c>
      <c r="AB140" s="17"/>
      <c r="AC140" s="18" t="s">
        <v>1399</v>
      </c>
      <c r="AD140" s="15" t="s">
        <v>93</v>
      </c>
      <c r="AE140" s="15" t="str">
        <f t="shared" si="5"/>
        <v>Бакалавр</v>
      </c>
    </row>
    <row r="141" spans="10:31" x14ac:dyDescent="0.25">
      <c r="W141" s="18" t="s">
        <v>625</v>
      </c>
      <c r="X141" s="36" t="s">
        <v>626</v>
      </c>
      <c r="Y141" s="18" t="str">
        <f t="shared" si="6"/>
        <v xml:space="preserve">5В080500 - Водные ресурсы и водопользование </v>
      </c>
      <c r="Z141" s="18" t="s">
        <v>105</v>
      </c>
      <c r="AA141" s="18" t="s">
        <v>369</v>
      </c>
      <c r="AB141" s="17"/>
      <c r="AC141" s="18" t="s">
        <v>1400</v>
      </c>
      <c r="AD141" s="15" t="s">
        <v>93</v>
      </c>
      <c r="AE141" s="15" t="str">
        <f t="shared" si="5"/>
        <v>Бакалавр</v>
      </c>
    </row>
    <row r="142" spans="10:31" x14ac:dyDescent="0.25">
      <c r="W142" s="18" t="s">
        <v>627</v>
      </c>
      <c r="X142" s="36" t="s">
        <v>628</v>
      </c>
      <c r="Y142" s="18" t="str">
        <f t="shared" si="6"/>
        <v>5В080600 - Аграрная техника и технология</v>
      </c>
      <c r="Z142" s="18" t="s">
        <v>105</v>
      </c>
      <c r="AA142" s="18" t="s">
        <v>369</v>
      </c>
      <c r="AB142" s="17"/>
      <c r="AC142" s="18" t="s">
        <v>1401</v>
      </c>
      <c r="AD142" s="15" t="s">
        <v>93</v>
      </c>
      <c r="AE142" s="15" t="str">
        <f t="shared" si="5"/>
        <v>Бакалавр</v>
      </c>
    </row>
    <row r="143" spans="10:31" x14ac:dyDescent="0.25">
      <c r="W143" s="18" t="s">
        <v>629</v>
      </c>
      <c r="X143" s="36" t="s">
        <v>630</v>
      </c>
      <c r="Y143" s="18" t="str">
        <f t="shared" si="6"/>
        <v>5В080700 - Лесные ресурсы и лесоводство</v>
      </c>
      <c r="Z143" s="18" t="s">
        <v>105</v>
      </c>
      <c r="AA143" s="18" t="s">
        <v>369</v>
      </c>
      <c r="AB143" s="17"/>
      <c r="AC143" s="18" t="s">
        <v>1402</v>
      </c>
      <c r="AD143" s="15" t="s">
        <v>93</v>
      </c>
      <c r="AE143" s="15" t="str">
        <f t="shared" si="5"/>
        <v>Бакалавр</v>
      </c>
    </row>
    <row r="144" spans="10:31" x14ac:dyDescent="0.25">
      <c r="W144" s="18" t="s">
        <v>631</v>
      </c>
      <c r="X144" s="18" t="s">
        <v>632</v>
      </c>
      <c r="Y144" s="18" t="str">
        <f t="shared" si="6"/>
        <v>5В080800 - Почвоведение и агрохимия</v>
      </c>
      <c r="Z144" s="18" t="s">
        <v>105</v>
      </c>
      <c r="AA144" s="18" t="s">
        <v>369</v>
      </c>
      <c r="AB144" s="17"/>
      <c r="AC144" s="18" t="s">
        <v>1403</v>
      </c>
      <c r="AD144" s="15" t="s">
        <v>93</v>
      </c>
      <c r="AE144" s="15" t="str">
        <f t="shared" si="5"/>
        <v>Бакалавр</v>
      </c>
    </row>
    <row r="145" spans="23:31" x14ac:dyDescent="0.25">
      <c r="W145" s="18" t="s">
        <v>633</v>
      </c>
      <c r="X145" s="18" t="s">
        <v>634</v>
      </c>
      <c r="Y145" s="18" t="str">
        <f t="shared" si="6"/>
        <v>5В080900 - Плодоовощеводство</v>
      </c>
      <c r="Z145" s="18" t="s">
        <v>105</v>
      </c>
      <c r="AA145" s="18" t="s">
        <v>369</v>
      </c>
      <c r="AB145" s="17"/>
      <c r="AC145" s="18" t="s">
        <v>1404</v>
      </c>
      <c r="AD145" s="15" t="s">
        <v>93</v>
      </c>
      <c r="AE145" s="15" t="str">
        <f t="shared" si="5"/>
        <v>Бакалавр</v>
      </c>
    </row>
    <row r="146" spans="23:31" x14ac:dyDescent="0.25">
      <c r="W146" s="18" t="s">
        <v>635</v>
      </c>
      <c r="X146" s="18" t="s">
        <v>636</v>
      </c>
      <c r="Y146" s="18" t="str">
        <f t="shared" si="6"/>
        <v xml:space="preserve">5В081000 - Мелиорация, рекультивация и охрана земель </v>
      </c>
      <c r="Z146" s="18" t="s">
        <v>105</v>
      </c>
      <c r="AA146" s="18" t="s">
        <v>369</v>
      </c>
      <c r="AB146" s="17"/>
      <c r="AC146" s="18" t="s">
        <v>1405</v>
      </c>
      <c r="AD146" s="15" t="s">
        <v>93</v>
      </c>
      <c r="AE146" s="15" t="str">
        <f t="shared" si="5"/>
        <v>Бакалавр</v>
      </c>
    </row>
    <row r="147" spans="23:31" x14ac:dyDescent="0.25">
      <c r="W147" s="36" t="s">
        <v>637</v>
      </c>
      <c r="X147" s="36" t="s">
        <v>638</v>
      </c>
      <c r="Y147" s="18" t="str">
        <f t="shared" si="6"/>
        <v>5В081100 - Защита и карантин растений</v>
      </c>
      <c r="Z147" s="18" t="s">
        <v>105</v>
      </c>
      <c r="AA147" s="18" t="s">
        <v>369</v>
      </c>
      <c r="AB147" s="17"/>
      <c r="AC147" s="18" t="s">
        <v>1406</v>
      </c>
      <c r="AD147" s="15" t="s">
        <v>93</v>
      </c>
      <c r="AE147" s="15" t="str">
        <f t="shared" si="5"/>
        <v>Бакалавр</v>
      </c>
    </row>
    <row r="148" spans="23:31" x14ac:dyDescent="0.25">
      <c r="W148" s="36" t="s">
        <v>639</v>
      </c>
      <c r="X148" s="36" t="s">
        <v>640</v>
      </c>
      <c r="Y148" s="18" t="str">
        <f t="shared" si="6"/>
        <v>5В081200 - Энергообеспечение сельского хозяйства</v>
      </c>
      <c r="Z148" s="18" t="s">
        <v>105</v>
      </c>
      <c r="AA148" s="18" t="s">
        <v>369</v>
      </c>
      <c r="AB148" s="17"/>
      <c r="AC148" s="18" t="s">
        <v>1407</v>
      </c>
      <c r="AD148" s="15" t="s">
        <v>93</v>
      </c>
      <c r="AE148" s="15" t="str">
        <f t="shared" si="5"/>
        <v>Бакалавр</v>
      </c>
    </row>
    <row r="149" spans="23:31" x14ac:dyDescent="0.25">
      <c r="W149" s="18" t="s">
        <v>641</v>
      </c>
      <c r="X149" s="18" t="s">
        <v>1881</v>
      </c>
      <c r="Y149" s="18" t="str">
        <f t="shared" si="6"/>
        <v xml:space="preserve">5В090100 - Организация перевозок, движения и эксплуатация транспорта </v>
      </c>
      <c r="Z149" s="36" t="s">
        <v>106</v>
      </c>
      <c r="AA149" s="18" t="s">
        <v>369</v>
      </c>
      <c r="AB149" s="17"/>
      <c r="AC149" s="18" t="s">
        <v>1408</v>
      </c>
      <c r="AD149" s="15" t="s">
        <v>1227</v>
      </c>
      <c r="AE149" s="15" t="str">
        <f t="shared" si="5"/>
        <v>Бакалавр</v>
      </c>
    </row>
    <row r="150" spans="23:31" x14ac:dyDescent="0.25">
      <c r="W150" s="18" t="s">
        <v>642</v>
      </c>
      <c r="X150" s="18" t="s">
        <v>643</v>
      </c>
      <c r="Y150" s="18" t="str">
        <f t="shared" si="6"/>
        <v xml:space="preserve">5В090200 - Туризм </v>
      </c>
      <c r="Z150" s="36" t="s">
        <v>106</v>
      </c>
      <c r="AA150" s="18" t="s">
        <v>369</v>
      </c>
      <c r="AB150" s="17"/>
      <c r="AC150" s="18" t="s">
        <v>1409</v>
      </c>
      <c r="AD150" s="15" t="s">
        <v>1227</v>
      </c>
      <c r="AE150" s="15" t="str">
        <f t="shared" si="5"/>
        <v>Бакалавр</v>
      </c>
    </row>
    <row r="151" spans="23:31" x14ac:dyDescent="0.25">
      <c r="W151" s="18" t="s">
        <v>644</v>
      </c>
      <c r="X151" s="18" t="s">
        <v>645</v>
      </c>
      <c r="Y151" s="18" t="str">
        <f t="shared" si="6"/>
        <v xml:space="preserve">5В090300 - Землеустройство </v>
      </c>
      <c r="Z151" s="36" t="s">
        <v>106</v>
      </c>
      <c r="AA151" s="18" t="s">
        <v>369</v>
      </c>
      <c r="AB151" s="17"/>
      <c r="AC151" s="18" t="s">
        <v>1410</v>
      </c>
      <c r="AD151" s="15" t="s">
        <v>1227</v>
      </c>
      <c r="AE151" s="15" t="str">
        <f t="shared" si="5"/>
        <v>Бакалавр</v>
      </c>
    </row>
    <row r="152" spans="23:31" x14ac:dyDescent="0.25">
      <c r="W152" s="18" t="s">
        <v>646</v>
      </c>
      <c r="X152" s="36" t="s">
        <v>647</v>
      </c>
      <c r="Y152" s="18" t="str">
        <f t="shared" si="6"/>
        <v>5В090400 - Социально-культурный сервис</v>
      </c>
      <c r="Z152" s="36" t="s">
        <v>106</v>
      </c>
      <c r="AA152" s="18" t="s">
        <v>369</v>
      </c>
      <c r="AB152" s="17"/>
      <c r="AC152" s="18" t="s">
        <v>1411</v>
      </c>
      <c r="AD152" s="15" t="s">
        <v>1227</v>
      </c>
      <c r="AE152" s="15" t="str">
        <f t="shared" si="5"/>
        <v>Бакалавр</v>
      </c>
    </row>
    <row r="153" spans="23:31" x14ac:dyDescent="0.25">
      <c r="W153" s="18" t="s">
        <v>648</v>
      </c>
      <c r="X153" s="18" t="s">
        <v>649</v>
      </c>
      <c r="Y153" s="18" t="str">
        <f t="shared" si="6"/>
        <v>5В090500 - Социальная работа</v>
      </c>
      <c r="Z153" s="36" t="s">
        <v>106</v>
      </c>
      <c r="AA153" s="18" t="s">
        <v>369</v>
      </c>
      <c r="AB153" s="17"/>
      <c r="AC153" s="18" t="s">
        <v>1412</v>
      </c>
      <c r="AD153" s="15" t="s">
        <v>1227</v>
      </c>
      <c r="AE153" s="15" t="str">
        <f t="shared" si="5"/>
        <v>Бакалавр</v>
      </c>
    </row>
    <row r="154" spans="23:31" x14ac:dyDescent="0.25">
      <c r="W154" s="18" t="s">
        <v>650</v>
      </c>
      <c r="X154" s="18" t="s">
        <v>651</v>
      </c>
      <c r="Y154" s="18" t="str">
        <f t="shared" si="6"/>
        <v xml:space="preserve">5В090600 - Культурно-досуговая работа </v>
      </c>
      <c r="Z154" s="36" t="s">
        <v>106</v>
      </c>
      <c r="AA154" s="18" t="s">
        <v>369</v>
      </c>
      <c r="AB154" s="17"/>
      <c r="AC154" s="18" t="s">
        <v>1413</v>
      </c>
      <c r="AD154" s="15" t="s">
        <v>1227</v>
      </c>
      <c r="AE154" s="15" t="str">
        <f t="shared" si="5"/>
        <v>Бакалавр</v>
      </c>
    </row>
    <row r="155" spans="23:31" x14ac:dyDescent="0.25">
      <c r="W155" s="18" t="s">
        <v>652</v>
      </c>
      <c r="X155" s="18" t="s">
        <v>653</v>
      </c>
      <c r="Y155" s="18" t="str">
        <f t="shared" si="6"/>
        <v>5В090700 - Кадастр</v>
      </c>
      <c r="Z155" s="36" t="s">
        <v>106</v>
      </c>
      <c r="AA155" s="18" t="s">
        <v>369</v>
      </c>
      <c r="AB155" s="17"/>
      <c r="AC155" s="18" t="s">
        <v>1414</v>
      </c>
      <c r="AD155" s="15" t="s">
        <v>1227</v>
      </c>
      <c r="AE155" s="15" t="str">
        <f t="shared" si="5"/>
        <v>Бакалавр</v>
      </c>
    </row>
    <row r="156" spans="23:31" x14ac:dyDescent="0.25">
      <c r="W156" s="36" t="s">
        <v>654</v>
      </c>
      <c r="X156" s="36" t="s">
        <v>655</v>
      </c>
      <c r="Y156" s="18" t="str">
        <f t="shared" si="6"/>
        <v xml:space="preserve">5В090800 - Оценка  </v>
      </c>
      <c r="Z156" s="36" t="s">
        <v>106</v>
      </c>
      <c r="AA156" s="18" t="s">
        <v>369</v>
      </c>
      <c r="AB156" s="17"/>
      <c r="AC156" s="18" t="s">
        <v>1415</v>
      </c>
      <c r="AD156" s="15" t="s">
        <v>1227</v>
      </c>
      <c r="AE156" s="15" t="str">
        <f t="shared" si="5"/>
        <v>Бакалавр</v>
      </c>
    </row>
    <row r="157" spans="23:31" x14ac:dyDescent="0.25">
      <c r="W157" s="36" t="s">
        <v>656</v>
      </c>
      <c r="X157" s="36" t="s">
        <v>1882</v>
      </c>
      <c r="Y157" s="18" t="str">
        <f t="shared" si="6"/>
        <v>5В090900 - Логистика (по отраслям)</v>
      </c>
      <c r="Z157" s="36" t="s">
        <v>106</v>
      </c>
      <c r="AA157" s="18" t="s">
        <v>369</v>
      </c>
      <c r="AB157" s="17"/>
      <c r="AC157" s="18" t="s">
        <v>1416</v>
      </c>
      <c r="AD157" s="15" t="s">
        <v>1227</v>
      </c>
      <c r="AE157" s="15" t="str">
        <f t="shared" si="5"/>
        <v>Бакалавр</v>
      </c>
    </row>
    <row r="158" spans="23:31" x14ac:dyDescent="0.25">
      <c r="W158" s="36" t="s">
        <v>657</v>
      </c>
      <c r="X158" s="36" t="s">
        <v>658</v>
      </c>
      <c r="Y158" s="18" t="str">
        <f t="shared" si="6"/>
        <v xml:space="preserve">5В091000 - Библиотечное дело </v>
      </c>
      <c r="Z158" s="36" t="s">
        <v>106</v>
      </c>
      <c r="AA158" s="18" t="s">
        <v>369</v>
      </c>
      <c r="AB158" s="17"/>
      <c r="AC158" s="18" t="s">
        <v>1417</v>
      </c>
      <c r="AD158" s="15" t="s">
        <v>1227</v>
      </c>
      <c r="AE158" s="15" t="str">
        <f t="shared" si="5"/>
        <v>Бакалавр</v>
      </c>
    </row>
    <row r="159" spans="23:31" x14ac:dyDescent="0.25">
      <c r="W159" s="36" t="s">
        <v>659</v>
      </c>
      <c r="X159" s="36" t="s">
        <v>660</v>
      </c>
      <c r="Y159" s="18" t="str">
        <f t="shared" si="6"/>
        <v>5В091200 - Ресторанное дело  и гостиничный бизнес</v>
      </c>
      <c r="Z159" s="36" t="s">
        <v>106</v>
      </c>
      <c r="AA159" s="18" t="s">
        <v>369</v>
      </c>
      <c r="AB159" s="17"/>
      <c r="AC159" s="18" t="s">
        <v>1418</v>
      </c>
      <c r="AD159" s="15" t="s">
        <v>1227</v>
      </c>
      <c r="AE159" s="15" t="str">
        <f t="shared" si="5"/>
        <v>Бакалавр</v>
      </c>
    </row>
    <row r="160" spans="23:31" x14ac:dyDescent="0.25">
      <c r="W160" s="18" t="s">
        <v>661</v>
      </c>
      <c r="X160" s="18" t="s">
        <v>662</v>
      </c>
      <c r="Y160" s="18" t="str">
        <f t="shared" si="6"/>
        <v>5В100100 - Пожарная безопасность</v>
      </c>
      <c r="Z160" s="18" t="s">
        <v>663</v>
      </c>
      <c r="AA160" s="18" t="s">
        <v>369</v>
      </c>
      <c r="AB160" s="17"/>
      <c r="AC160" s="18" t="s">
        <v>1419</v>
      </c>
      <c r="AD160" s="15" t="s">
        <v>1228</v>
      </c>
      <c r="AE160" s="15" t="str">
        <f t="shared" si="5"/>
        <v>Бакалавр</v>
      </c>
    </row>
    <row r="161" spans="23:31" x14ac:dyDescent="0.25">
      <c r="W161" s="18" t="s">
        <v>664</v>
      </c>
      <c r="X161" s="18" t="s">
        <v>665</v>
      </c>
      <c r="Y161" s="18" t="str">
        <f t="shared" si="6"/>
        <v>5В100200 - Системы информационной безопасности</v>
      </c>
      <c r="Z161" s="18" t="s">
        <v>663</v>
      </c>
      <c r="AA161" s="18" t="s">
        <v>369</v>
      </c>
      <c r="AB161" s="17"/>
      <c r="AC161" s="18" t="s">
        <v>1420</v>
      </c>
      <c r="AD161" s="15" t="s">
        <v>1228</v>
      </c>
      <c r="AE161" s="15" t="str">
        <f t="shared" si="5"/>
        <v>Бакалавр</v>
      </c>
    </row>
    <row r="162" spans="23:31" x14ac:dyDescent="0.25">
      <c r="W162" s="18" t="s">
        <v>666</v>
      </c>
      <c r="X162" s="18" t="s">
        <v>667</v>
      </c>
      <c r="Y162" s="18" t="str">
        <f t="shared" si="6"/>
        <v>5В110100 - Сестринское дело</v>
      </c>
      <c r="Z162" s="18" t="s">
        <v>108</v>
      </c>
      <c r="AA162" s="18" t="s">
        <v>369</v>
      </c>
      <c r="AB162" s="17"/>
      <c r="AC162" s="18" t="s">
        <v>1421</v>
      </c>
      <c r="AD162" s="15" t="s">
        <v>1229</v>
      </c>
      <c r="AE162" s="15" t="str">
        <f t="shared" si="5"/>
        <v>Бакалавр</v>
      </c>
    </row>
    <row r="163" spans="23:31" x14ac:dyDescent="0.25">
      <c r="W163" s="18" t="s">
        <v>668</v>
      </c>
      <c r="X163" s="18" t="s">
        <v>669</v>
      </c>
      <c r="Y163" s="18" t="str">
        <f t="shared" si="6"/>
        <v>5В110200 - Общественное здравоохранение*</v>
      </c>
      <c r="Z163" s="18" t="s">
        <v>108</v>
      </c>
      <c r="AA163" s="18" t="s">
        <v>369</v>
      </c>
      <c r="AB163" s="17"/>
      <c r="AC163" s="18" t="s">
        <v>1422</v>
      </c>
      <c r="AD163" s="15" t="s">
        <v>1229</v>
      </c>
      <c r="AE163" s="15" t="str">
        <f t="shared" si="5"/>
        <v>Бакалавр</v>
      </c>
    </row>
    <row r="164" spans="23:31" x14ac:dyDescent="0.25">
      <c r="W164" s="36" t="s">
        <v>670</v>
      </c>
      <c r="X164" s="36" t="s">
        <v>671</v>
      </c>
      <c r="Y164" s="18" t="str">
        <f t="shared" si="6"/>
        <v>5В110300 - Фармация*</v>
      </c>
      <c r="Z164" s="18" t="s">
        <v>108</v>
      </c>
      <c r="AA164" s="18" t="s">
        <v>369</v>
      </c>
      <c r="AB164" s="17"/>
      <c r="AC164" s="18" t="s">
        <v>1423</v>
      </c>
      <c r="AD164" s="15" t="s">
        <v>1229</v>
      </c>
      <c r="AE164" s="15" t="str">
        <f t="shared" si="5"/>
        <v>Бакалавр</v>
      </c>
    </row>
    <row r="165" spans="23:31" x14ac:dyDescent="0.25">
      <c r="W165" s="36" t="s">
        <v>672</v>
      </c>
      <c r="X165" s="36" t="s">
        <v>673</v>
      </c>
      <c r="Y165" s="18" t="str">
        <f t="shared" si="6"/>
        <v>5В110400 - Медико-профилактическое дело*</v>
      </c>
      <c r="Z165" s="18" t="s">
        <v>108</v>
      </c>
      <c r="AA165" s="18" t="s">
        <v>369</v>
      </c>
      <c r="AB165" s="17"/>
      <c r="AC165" s="18" t="s">
        <v>1424</v>
      </c>
      <c r="AD165" s="15" t="s">
        <v>1229</v>
      </c>
      <c r="AE165" s="15" t="str">
        <f t="shared" si="5"/>
        <v>Бакалавр</v>
      </c>
    </row>
    <row r="166" spans="23:31" x14ac:dyDescent="0.25">
      <c r="W166" s="18" t="s">
        <v>1248</v>
      </c>
      <c r="X166" s="18" t="s">
        <v>674</v>
      </c>
      <c r="Y166" s="18" t="str">
        <f t="shared" si="6"/>
        <v>5В120100 - Ветеринарная медицина</v>
      </c>
      <c r="Z166" s="36" t="s">
        <v>97</v>
      </c>
      <c r="AA166" s="18" t="s">
        <v>369</v>
      </c>
      <c r="AB166" s="38" t="s">
        <v>675</v>
      </c>
      <c r="AC166" s="18" t="s">
        <v>1425</v>
      </c>
      <c r="AD166" s="15" t="s">
        <v>97</v>
      </c>
      <c r="AE166" s="15" t="str">
        <f t="shared" si="5"/>
        <v>Бакалавр</v>
      </c>
    </row>
    <row r="167" spans="23:31" x14ac:dyDescent="0.25">
      <c r="W167" s="18" t="s">
        <v>1249</v>
      </c>
      <c r="X167" s="18" t="s">
        <v>676</v>
      </c>
      <c r="Y167" s="18" t="str">
        <f t="shared" si="6"/>
        <v>5В120200 - Ветеринарная санитария</v>
      </c>
      <c r="Z167" s="36" t="s">
        <v>97</v>
      </c>
      <c r="AA167" s="18" t="s">
        <v>369</v>
      </c>
      <c r="AB167" s="38" t="s">
        <v>675</v>
      </c>
      <c r="AC167" s="18" t="s">
        <v>1426</v>
      </c>
      <c r="AD167" s="15" t="s">
        <v>97</v>
      </c>
      <c r="AE167" s="15" t="str">
        <f t="shared" si="5"/>
        <v>Бакалавр</v>
      </c>
    </row>
    <row r="168" spans="23:31" x14ac:dyDescent="0.25">
      <c r="W168" s="18" t="s">
        <v>1246</v>
      </c>
      <c r="X168" s="18" t="s">
        <v>677</v>
      </c>
      <c r="Y168" s="18" t="str">
        <f t="shared" si="6"/>
        <v>5В130100 - Общая медицина</v>
      </c>
      <c r="Z168" s="18" t="s">
        <v>109</v>
      </c>
      <c r="AA168" s="18" t="s">
        <v>369</v>
      </c>
      <c r="AB168" s="38" t="s">
        <v>675</v>
      </c>
      <c r="AC168" s="18" t="s">
        <v>1427</v>
      </c>
      <c r="AD168" s="15" t="s">
        <v>1230</v>
      </c>
      <c r="AE168" s="15" t="str">
        <f t="shared" si="5"/>
        <v>Бакалавр</v>
      </c>
    </row>
    <row r="169" spans="23:31" x14ac:dyDescent="0.25">
      <c r="W169" s="18" t="s">
        <v>1247</v>
      </c>
      <c r="X169" s="18" t="s">
        <v>678</v>
      </c>
      <c r="Y169" s="18" t="str">
        <f t="shared" si="6"/>
        <v>5В130200 - Стоматология</v>
      </c>
      <c r="Z169" s="18" t="s">
        <v>109</v>
      </c>
      <c r="AA169" s="18" t="s">
        <v>369</v>
      </c>
      <c r="AB169" s="38" t="s">
        <v>675</v>
      </c>
      <c r="AC169" s="18" t="s">
        <v>1428</v>
      </c>
      <c r="AD169" s="15" t="s">
        <v>1230</v>
      </c>
      <c r="AE169" s="15" t="str">
        <f t="shared" si="5"/>
        <v>Бакалавр</v>
      </c>
    </row>
    <row r="170" spans="23:31" x14ac:dyDescent="0.25">
      <c r="W170" s="18" t="s">
        <v>1264</v>
      </c>
      <c r="X170" s="18" t="s">
        <v>1265</v>
      </c>
      <c r="Y170" s="18" t="str">
        <f t="shared" si="6"/>
        <v xml:space="preserve">5В130300 - Педиатрия </v>
      </c>
      <c r="Z170" s="18" t="s">
        <v>109</v>
      </c>
      <c r="AA170" s="18" t="s">
        <v>369</v>
      </c>
      <c r="AB170" s="38" t="s">
        <v>675</v>
      </c>
      <c r="AC170" s="18" t="s">
        <v>1429</v>
      </c>
      <c r="AD170" s="15" t="s">
        <v>1230</v>
      </c>
      <c r="AE170" s="15" t="str">
        <f t="shared" si="5"/>
        <v>Бакалавр</v>
      </c>
    </row>
    <row r="171" spans="23:31" x14ac:dyDescent="0.25">
      <c r="W171" s="18" t="s">
        <v>679</v>
      </c>
      <c r="X171" s="18" t="s">
        <v>680</v>
      </c>
      <c r="Y171" s="18" t="str">
        <f t="shared" si="6"/>
        <v>5B140100 - Исполнительское искусство</v>
      </c>
      <c r="Z171" s="36" t="s">
        <v>101</v>
      </c>
      <c r="AA171" s="18" t="s">
        <v>369</v>
      </c>
      <c r="AB171" s="38" t="s">
        <v>675</v>
      </c>
      <c r="AC171" s="18" t="s">
        <v>1851</v>
      </c>
      <c r="AD171" s="15" t="s">
        <v>89</v>
      </c>
      <c r="AE171" s="15" t="str">
        <f t="shared" si="5"/>
        <v>Бакалавр</v>
      </c>
    </row>
    <row r="172" spans="23:31" x14ac:dyDescent="0.25">
      <c r="W172" s="18" t="s">
        <v>681</v>
      </c>
      <c r="X172" s="18" t="s">
        <v>682</v>
      </c>
      <c r="Y172" s="18" t="str">
        <f t="shared" si="6"/>
        <v>5В140200 - Народные инструменты</v>
      </c>
      <c r="Z172" s="36" t="s">
        <v>101</v>
      </c>
      <c r="AA172" s="18" t="s">
        <v>369</v>
      </c>
      <c r="AB172" s="38" t="s">
        <v>675</v>
      </c>
      <c r="AC172" s="18" t="s">
        <v>1852</v>
      </c>
      <c r="AD172" s="15" t="s">
        <v>89</v>
      </c>
      <c r="AE172" s="15" t="str">
        <f t="shared" si="5"/>
        <v>Бакалавр</v>
      </c>
    </row>
    <row r="173" spans="23:31" x14ac:dyDescent="0.25">
      <c r="W173" s="18" t="s">
        <v>683</v>
      </c>
      <c r="X173" s="18" t="s">
        <v>684</v>
      </c>
      <c r="Y173" s="18" t="str">
        <f t="shared" si="6"/>
        <v>5В140300 - Искусство пения</v>
      </c>
      <c r="Z173" s="36" t="s">
        <v>101</v>
      </c>
      <c r="AA173" s="18" t="s">
        <v>369</v>
      </c>
      <c r="AB173" s="38" t="s">
        <v>675</v>
      </c>
      <c r="AC173" s="18" t="s">
        <v>1853</v>
      </c>
      <c r="AD173" s="15" t="s">
        <v>89</v>
      </c>
      <c r="AE173" s="15" t="str">
        <f t="shared" si="5"/>
        <v>Бакалавр</v>
      </c>
    </row>
    <row r="174" spans="23:31" x14ac:dyDescent="0.25">
      <c r="W174" s="18" t="s">
        <v>685</v>
      </c>
      <c r="X174" s="18" t="s">
        <v>686</v>
      </c>
      <c r="Y174" s="18" t="str">
        <f t="shared" si="6"/>
        <v>6М010100 - Дошкольное обучение и воспитание</v>
      </c>
      <c r="Z174" s="18" t="s">
        <v>1874</v>
      </c>
      <c r="AA174" s="18" t="s">
        <v>687</v>
      </c>
      <c r="AB174" s="38"/>
      <c r="AC174" s="18" t="s">
        <v>1430</v>
      </c>
      <c r="AD174" s="15" t="s">
        <v>86</v>
      </c>
      <c r="AE174" s="15" t="str">
        <f t="shared" si="5"/>
        <v>Магистратура</v>
      </c>
    </row>
    <row r="175" spans="23:31" x14ac:dyDescent="0.25">
      <c r="W175" s="18" t="s">
        <v>688</v>
      </c>
      <c r="X175" s="18" t="s">
        <v>371</v>
      </c>
      <c r="Y175" s="18" t="str">
        <f t="shared" si="6"/>
        <v xml:space="preserve">6М010200 - Педагогика и методика начального обучения </v>
      </c>
      <c r="Z175" s="18" t="s">
        <v>1874</v>
      </c>
      <c r="AA175" s="18" t="s">
        <v>687</v>
      </c>
      <c r="AB175" s="38"/>
      <c r="AC175" s="18" t="s">
        <v>1431</v>
      </c>
      <c r="AD175" s="15" t="s">
        <v>86</v>
      </c>
      <c r="AE175" s="15" t="str">
        <f t="shared" si="5"/>
        <v>Магистратура</v>
      </c>
    </row>
    <row r="176" spans="23:31" x14ac:dyDescent="0.25">
      <c r="W176" s="18" t="s">
        <v>689</v>
      </c>
      <c r="X176" s="18" t="s">
        <v>373</v>
      </c>
      <c r="Y176" s="18" t="str">
        <f t="shared" si="6"/>
        <v>6М010300 - Педагогика и психология</v>
      </c>
      <c r="Z176" s="18" t="s">
        <v>1874</v>
      </c>
      <c r="AA176" s="18" t="s">
        <v>687</v>
      </c>
      <c r="AB176" s="38"/>
      <c r="AC176" s="18" t="s">
        <v>1432</v>
      </c>
      <c r="AD176" s="15" t="s">
        <v>86</v>
      </c>
      <c r="AE176" s="15" t="str">
        <f t="shared" si="5"/>
        <v>Магистратура</v>
      </c>
    </row>
    <row r="177" spans="23:31" x14ac:dyDescent="0.25">
      <c r="W177" s="18" t="s">
        <v>690</v>
      </c>
      <c r="X177" s="18" t="s">
        <v>375</v>
      </c>
      <c r="Y177" s="18" t="str">
        <f t="shared" si="6"/>
        <v>6М010400 - Начальная военная подготовка</v>
      </c>
      <c r="Z177" s="18" t="s">
        <v>1874</v>
      </c>
      <c r="AA177" s="18" t="s">
        <v>687</v>
      </c>
      <c r="AB177" s="38"/>
      <c r="AC177" s="18" t="s">
        <v>1433</v>
      </c>
      <c r="AD177" s="15" t="s">
        <v>86</v>
      </c>
      <c r="AE177" s="15" t="str">
        <f t="shared" si="5"/>
        <v>Магистратура</v>
      </c>
    </row>
    <row r="178" spans="23:31" x14ac:dyDescent="0.25">
      <c r="W178" s="18" t="s">
        <v>691</v>
      </c>
      <c r="X178" s="18" t="s">
        <v>377</v>
      </c>
      <c r="Y178" s="18" t="str">
        <f t="shared" si="6"/>
        <v>6М010500 - Дефектология</v>
      </c>
      <c r="Z178" s="18" t="s">
        <v>1874</v>
      </c>
      <c r="AA178" s="18" t="s">
        <v>687</v>
      </c>
      <c r="AB178" s="38"/>
      <c r="AC178" s="18" t="s">
        <v>1434</v>
      </c>
      <c r="AD178" s="15" t="s">
        <v>86</v>
      </c>
      <c r="AE178" s="15" t="str">
        <f t="shared" si="5"/>
        <v>Магистратура</v>
      </c>
    </row>
    <row r="179" spans="23:31" x14ac:dyDescent="0.25">
      <c r="W179" s="18" t="s">
        <v>692</v>
      </c>
      <c r="X179" s="18" t="s">
        <v>379</v>
      </c>
      <c r="Y179" s="18" t="str">
        <f t="shared" si="6"/>
        <v>6М010600 - Музыкальное образование</v>
      </c>
      <c r="Z179" s="18" t="s">
        <v>1874</v>
      </c>
      <c r="AA179" s="18" t="s">
        <v>687</v>
      </c>
      <c r="AB179" s="38"/>
      <c r="AC179" s="18" t="s">
        <v>1435</v>
      </c>
      <c r="AD179" s="15" t="s">
        <v>86</v>
      </c>
      <c r="AE179" s="15" t="str">
        <f t="shared" si="5"/>
        <v>Магистратура</v>
      </c>
    </row>
    <row r="180" spans="23:31" x14ac:dyDescent="0.25">
      <c r="W180" s="18" t="s">
        <v>693</v>
      </c>
      <c r="X180" s="18" t="s">
        <v>381</v>
      </c>
      <c r="Y180" s="18" t="str">
        <f t="shared" si="6"/>
        <v>6М010700 - Изобразительное искусство и черчение</v>
      </c>
      <c r="Z180" s="18" t="s">
        <v>1874</v>
      </c>
      <c r="AA180" s="18" t="s">
        <v>687</v>
      </c>
      <c r="AB180" s="38"/>
      <c r="AC180" s="18" t="s">
        <v>1436</v>
      </c>
      <c r="AD180" s="15" t="s">
        <v>86</v>
      </c>
      <c r="AE180" s="15" t="str">
        <f t="shared" si="5"/>
        <v>Магистратура</v>
      </c>
    </row>
    <row r="181" spans="23:31" x14ac:dyDescent="0.25">
      <c r="W181" s="18" t="s">
        <v>694</v>
      </c>
      <c r="X181" s="18" t="s">
        <v>383</v>
      </c>
      <c r="Y181" s="18" t="str">
        <f t="shared" si="6"/>
        <v>6М010800 - Физическая культура и спорт</v>
      </c>
      <c r="Z181" s="18" t="s">
        <v>1874</v>
      </c>
      <c r="AA181" s="18" t="s">
        <v>687</v>
      </c>
      <c r="AB181" s="38"/>
      <c r="AC181" s="18" t="s">
        <v>1437</v>
      </c>
      <c r="AD181" s="15" t="s">
        <v>86</v>
      </c>
      <c r="AE181" s="15" t="str">
        <f t="shared" si="5"/>
        <v>Магистратура</v>
      </c>
    </row>
    <row r="182" spans="23:31" x14ac:dyDescent="0.25">
      <c r="W182" s="18" t="s">
        <v>695</v>
      </c>
      <c r="X182" s="18" t="s">
        <v>385</v>
      </c>
      <c r="Y182" s="18" t="str">
        <f t="shared" si="6"/>
        <v xml:space="preserve">6М010900 - Математика </v>
      </c>
      <c r="Z182" s="18" t="s">
        <v>1874</v>
      </c>
      <c r="AA182" s="18" t="s">
        <v>687</v>
      </c>
      <c r="AB182" s="38"/>
      <c r="AC182" s="18" t="s">
        <v>1438</v>
      </c>
      <c r="AD182" s="15" t="s">
        <v>86</v>
      </c>
      <c r="AE182" s="15" t="str">
        <f t="shared" si="5"/>
        <v>Магистратура</v>
      </c>
    </row>
    <row r="183" spans="23:31" x14ac:dyDescent="0.25">
      <c r="W183" s="18" t="s">
        <v>696</v>
      </c>
      <c r="X183" s="18" t="s">
        <v>387</v>
      </c>
      <c r="Y183" s="18" t="str">
        <f t="shared" si="6"/>
        <v xml:space="preserve">6М011000 - Физика </v>
      </c>
      <c r="Z183" s="18" t="s">
        <v>1874</v>
      </c>
      <c r="AA183" s="18" t="s">
        <v>687</v>
      </c>
      <c r="AB183" s="38"/>
      <c r="AC183" s="18" t="s">
        <v>1439</v>
      </c>
      <c r="AD183" s="15" t="s">
        <v>86</v>
      </c>
      <c r="AE183" s="15" t="str">
        <f t="shared" si="5"/>
        <v>Магистратура</v>
      </c>
    </row>
    <row r="184" spans="23:31" x14ac:dyDescent="0.25">
      <c r="W184" s="18" t="s">
        <v>697</v>
      </c>
      <c r="X184" s="18" t="s">
        <v>389</v>
      </c>
      <c r="Y184" s="18" t="str">
        <f t="shared" si="6"/>
        <v>6М011100 - Информатика</v>
      </c>
      <c r="Z184" s="18" t="s">
        <v>1874</v>
      </c>
      <c r="AA184" s="18" t="s">
        <v>687</v>
      </c>
      <c r="AB184" s="38"/>
      <c r="AC184" s="18" t="s">
        <v>1440</v>
      </c>
      <c r="AD184" s="15" t="s">
        <v>86</v>
      </c>
      <c r="AE184" s="15" t="str">
        <f t="shared" si="5"/>
        <v>Магистратура</v>
      </c>
    </row>
    <row r="185" spans="23:31" x14ac:dyDescent="0.25">
      <c r="W185" s="18" t="s">
        <v>698</v>
      </c>
      <c r="X185" s="18" t="s">
        <v>532</v>
      </c>
      <c r="Y185" s="18" t="str">
        <f t="shared" si="6"/>
        <v xml:space="preserve">6М011200 - Химия </v>
      </c>
      <c r="Z185" s="18" t="s">
        <v>1874</v>
      </c>
      <c r="AA185" s="18" t="s">
        <v>687</v>
      </c>
      <c r="AB185" s="38"/>
      <c r="AC185" s="18" t="s">
        <v>1441</v>
      </c>
      <c r="AD185" s="15" t="s">
        <v>86</v>
      </c>
      <c r="AE185" s="15" t="str">
        <f t="shared" si="5"/>
        <v>Магистратура</v>
      </c>
    </row>
    <row r="186" spans="23:31" x14ac:dyDescent="0.25">
      <c r="W186" s="18" t="s">
        <v>699</v>
      </c>
      <c r="X186" s="18" t="s">
        <v>534</v>
      </c>
      <c r="Y186" s="18" t="str">
        <f t="shared" si="6"/>
        <v>6М011300 - Биология</v>
      </c>
      <c r="Z186" s="18" t="s">
        <v>1874</v>
      </c>
      <c r="AA186" s="18" t="s">
        <v>687</v>
      </c>
      <c r="AB186" s="38"/>
      <c r="AC186" s="18" t="s">
        <v>1442</v>
      </c>
      <c r="AD186" s="15" t="s">
        <v>86</v>
      </c>
      <c r="AE186" s="15" t="str">
        <f t="shared" si="5"/>
        <v>Магистратура</v>
      </c>
    </row>
    <row r="187" spans="23:31" x14ac:dyDescent="0.25">
      <c r="W187" s="18" t="s">
        <v>700</v>
      </c>
      <c r="X187" s="18" t="s">
        <v>395</v>
      </c>
      <c r="Y187" s="18" t="str">
        <f t="shared" si="6"/>
        <v xml:space="preserve">6М011400 - История </v>
      </c>
      <c r="Z187" s="18" t="s">
        <v>1874</v>
      </c>
      <c r="AA187" s="18" t="s">
        <v>687</v>
      </c>
      <c r="AB187" s="38"/>
      <c r="AC187" s="18" t="s">
        <v>1443</v>
      </c>
      <c r="AD187" s="15" t="s">
        <v>86</v>
      </c>
      <c r="AE187" s="15" t="str">
        <f t="shared" si="5"/>
        <v>Магистратура</v>
      </c>
    </row>
    <row r="188" spans="23:31" x14ac:dyDescent="0.25">
      <c r="W188" s="18" t="s">
        <v>701</v>
      </c>
      <c r="X188" s="18" t="s">
        <v>397</v>
      </c>
      <c r="Y188" s="18" t="str">
        <f t="shared" si="6"/>
        <v>6М011500 - Основы права и экономики</v>
      </c>
      <c r="Z188" s="18" t="s">
        <v>1874</v>
      </c>
      <c r="AA188" s="18" t="s">
        <v>687</v>
      </c>
      <c r="AB188" s="38"/>
      <c r="AC188" s="18" t="s">
        <v>1444</v>
      </c>
      <c r="AD188" s="15" t="s">
        <v>86</v>
      </c>
      <c r="AE188" s="15" t="str">
        <f t="shared" si="5"/>
        <v>Магистратура</v>
      </c>
    </row>
    <row r="189" spans="23:31" x14ac:dyDescent="0.25">
      <c r="W189" s="18" t="s">
        <v>702</v>
      </c>
      <c r="X189" s="18" t="s">
        <v>703</v>
      </c>
      <c r="Y189" s="18" t="str">
        <f t="shared" si="6"/>
        <v>6М011600 - География</v>
      </c>
      <c r="Z189" s="18" t="s">
        <v>1874</v>
      </c>
      <c r="AA189" s="18" t="s">
        <v>687</v>
      </c>
      <c r="AB189" s="38"/>
      <c r="AC189" s="18" t="s">
        <v>1445</v>
      </c>
      <c r="AD189" s="15" t="s">
        <v>86</v>
      </c>
      <c r="AE189" s="15" t="str">
        <f t="shared" si="5"/>
        <v>Магистратура</v>
      </c>
    </row>
    <row r="190" spans="23:31" x14ac:dyDescent="0.25">
      <c r="W190" s="18" t="s">
        <v>704</v>
      </c>
      <c r="X190" s="18" t="s">
        <v>401</v>
      </c>
      <c r="Y190" s="18" t="str">
        <f t="shared" si="6"/>
        <v>6М011700 - Казахский язык и литература</v>
      </c>
      <c r="Z190" s="18" t="s">
        <v>1874</v>
      </c>
      <c r="AA190" s="18" t="s">
        <v>687</v>
      </c>
      <c r="AB190" s="38"/>
      <c r="AC190" s="18" t="s">
        <v>1446</v>
      </c>
      <c r="AD190" s="15" t="s">
        <v>86</v>
      </c>
      <c r="AE190" s="15" t="str">
        <f t="shared" si="5"/>
        <v>Магистратура</v>
      </c>
    </row>
    <row r="191" spans="23:31" x14ac:dyDescent="0.25">
      <c r="W191" s="18" t="s">
        <v>705</v>
      </c>
      <c r="X191" s="18" t="s">
        <v>403</v>
      </c>
      <c r="Y191" s="18" t="str">
        <f t="shared" si="6"/>
        <v>6М011800 - Русский язык и литература</v>
      </c>
      <c r="Z191" s="18" t="s">
        <v>1874</v>
      </c>
      <c r="AA191" s="18" t="s">
        <v>687</v>
      </c>
      <c r="AB191" s="38"/>
      <c r="AC191" s="18" t="s">
        <v>1447</v>
      </c>
      <c r="AD191" s="15" t="s">
        <v>86</v>
      </c>
      <c r="AE191" s="15" t="str">
        <f t="shared" si="5"/>
        <v>Магистратура</v>
      </c>
    </row>
    <row r="192" spans="23:31" x14ac:dyDescent="0.25">
      <c r="W192" s="18" t="s">
        <v>706</v>
      </c>
      <c r="X192" s="18" t="s">
        <v>405</v>
      </c>
      <c r="Y192" s="18" t="str">
        <f t="shared" si="6"/>
        <v>6М011900 - Иностранный язык: два иностранных языка</v>
      </c>
      <c r="Z192" s="18" t="s">
        <v>1874</v>
      </c>
      <c r="AA192" s="18" t="s">
        <v>687</v>
      </c>
      <c r="AB192" s="38"/>
      <c r="AC192" s="18" t="s">
        <v>1448</v>
      </c>
      <c r="AD192" s="15" t="s">
        <v>86</v>
      </c>
      <c r="AE192" s="15" t="str">
        <f t="shared" si="5"/>
        <v>Магистратура</v>
      </c>
    </row>
    <row r="193" spans="23:31" x14ac:dyDescent="0.25">
      <c r="W193" s="18" t="s">
        <v>707</v>
      </c>
      <c r="X193" s="18" t="s">
        <v>407</v>
      </c>
      <c r="Y193" s="18" t="str">
        <f t="shared" si="6"/>
        <v xml:space="preserve">6М012000 - Профессиональное обучение </v>
      </c>
      <c r="Z193" s="18" t="s">
        <v>1874</v>
      </c>
      <c r="AA193" s="18" t="s">
        <v>687</v>
      </c>
      <c r="AB193" s="38"/>
      <c r="AC193" s="18" t="s">
        <v>1449</v>
      </c>
      <c r="AD193" s="15" t="s">
        <v>86</v>
      </c>
      <c r="AE193" s="15" t="str">
        <f t="shared" si="5"/>
        <v>Магистратура</v>
      </c>
    </row>
    <row r="194" spans="23:31" x14ac:dyDescent="0.25">
      <c r="W194" s="18" t="s">
        <v>708</v>
      </c>
      <c r="X194" s="18" t="s">
        <v>409</v>
      </c>
      <c r="Y194" s="18" t="str">
        <f t="shared" si="6"/>
        <v xml:space="preserve">6М012100 - Казахский язык и литература в школах с неказахским языком обучения </v>
      </c>
      <c r="Z194" s="18" t="s">
        <v>1874</v>
      </c>
      <c r="AA194" s="18" t="s">
        <v>687</v>
      </c>
      <c r="AB194" s="38"/>
      <c r="AC194" s="18" t="s">
        <v>1450</v>
      </c>
      <c r="AD194" s="15" t="s">
        <v>86</v>
      </c>
      <c r="AE194" s="15" t="str">
        <f t="shared" si="5"/>
        <v>Магистратура</v>
      </c>
    </row>
    <row r="195" spans="23:31" x14ac:dyDescent="0.25">
      <c r="W195" s="18" t="s">
        <v>709</v>
      </c>
      <c r="X195" s="18" t="s">
        <v>411</v>
      </c>
      <c r="Y195" s="18" t="str">
        <f t="shared" si="6"/>
        <v xml:space="preserve">6М012200 - Русский язык и литература в школах с нерусским языком обучения </v>
      </c>
      <c r="Z195" s="18" t="s">
        <v>1874</v>
      </c>
      <c r="AA195" s="18" t="s">
        <v>687</v>
      </c>
      <c r="AB195" s="38"/>
      <c r="AC195" s="18" t="s">
        <v>1451</v>
      </c>
      <c r="AD195" s="15" t="s">
        <v>86</v>
      </c>
      <c r="AE195" s="15" t="str">
        <f t="shared" ref="AE195:AE258" si="7">AA195</f>
        <v>Магистратура</v>
      </c>
    </row>
    <row r="196" spans="23:31" x14ac:dyDescent="0.25">
      <c r="W196" s="36" t="s">
        <v>710</v>
      </c>
      <c r="X196" s="36" t="s">
        <v>413</v>
      </c>
      <c r="Y196" s="18" t="str">
        <f t="shared" ref="Y196:Y259" si="8">W196&amp;" - "&amp;X196</f>
        <v>6М012300 - Социальная педагогика и самопознание</v>
      </c>
      <c r="Z196" s="18" t="s">
        <v>1874</v>
      </c>
      <c r="AA196" s="18" t="s">
        <v>687</v>
      </c>
      <c r="AB196" s="39"/>
      <c r="AC196" s="18" t="s">
        <v>1452</v>
      </c>
      <c r="AD196" s="15" t="s">
        <v>86</v>
      </c>
      <c r="AE196" s="15" t="str">
        <f t="shared" si="7"/>
        <v>Магистратура</v>
      </c>
    </row>
    <row r="197" spans="23:31" x14ac:dyDescent="0.25">
      <c r="W197" s="36" t="s">
        <v>711</v>
      </c>
      <c r="X197" s="36" t="s">
        <v>712</v>
      </c>
      <c r="Y197" s="18" t="str">
        <f t="shared" si="8"/>
        <v>6М012400 - Педагогические измерения</v>
      </c>
      <c r="Z197" s="18" t="s">
        <v>1874</v>
      </c>
      <c r="AA197" s="18" t="s">
        <v>687</v>
      </c>
      <c r="AB197" s="39"/>
      <c r="AC197" s="18" t="s">
        <v>1453</v>
      </c>
      <c r="AD197" s="15" t="s">
        <v>86</v>
      </c>
      <c r="AE197" s="15" t="str">
        <f t="shared" si="7"/>
        <v>Магистратура</v>
      </c>
    </row>
    <row r="198" spans="23:31" x14ac:dyDescent="0.25">
      <c r="W198" s="18" t="s">
        <v>713</v>
      </c>
      <c r="X198" s="18" t="s">
        <v>415</v>
      </c>
      <c r="Y198" s="18" t="str">
        <f t="shared" si="8"/>
        <v>6М020100 - Философия</v>
      </c>
      <c r="Z198" s="36" t="s">
        <v>99</v>
      </c>
      <c r="AA198" s="18" t="s">
        <v>687</v>
      </c>
      <c r="AB198" s="38"/>
      <c r="AC198" s="18" t="s">
        <v>1454</v>
      </c>
      <c r="AD198" s="15" t="s">
        <v>87</v>
      </c>
      <c r="AE198" s="15" t="str">
        <f t="shared" si="7"/>
        <v>Магистратура</v>
      </c>
    </row>
    <row r="199" spans="23:31" x14ac:dyDescent="0.25">
      <c r="W199" s="18" t="s">
        <v>714</v>
      </c>
      <c r="X199" s="18" t="s">
        <v>417</v>
      </c>
      <c r="Y199" s="18" t="str">
        <f t="shared" si="8"/>
        <v>6М020200 - Международные отношения</v>
      </c>
      <c r="Z199" s="36" t="s">
        <v>99</v>
      </c>
      <c r="AA199" s="18" t="s">
        <v>687</v>
      </c>
      <c r="AB199" s="38"/>
      <c r="AC199" s="18" t="s">
        <v>1455</v>
      </c>
      <c r="AD199" s="15" t="s">
        <v>87</v>
      </c>
      <c r="AE199" s="15" t="str">
        <f t="shared" si="7"/>
        <v>Магистратура</v>
      </c>
    </row>
    <row r="200" spans="23:31" x14ac:dyDescent="0.25">
      <c r="W200" s="18" t="s">
        <v>715</v>
      </c>
      <c r="X200" s="18" t="s">
        <v>395</v>
      </c>
      <c r="Y200" s="18" t="str">
        <f t="shared" si="8"/>
        <v xml:space="preserve">6М020300 - История </v>
      </c>
      <c r="Z200" s="36" t="s">
        <v>99</v>
      </c>
      <c r="AA200" s="18" t="s">
        <v>687</v>
      </c>
      <c r="AB200" s="38"/>
      <c r="AC200" s="18" t="s">
        <v>1456</v>
      </c>
      <c r="AD200" s="15" t="s">
        <v>87</v>
      </c>
      <c r="AE200" s="15" t="str">
        <f t="shared" si="7"/>
        <v>Магистратура</v>
      </c>
    </row>
    <row r="201" spans="23:31" x14ac:dyDescent="0.25">
      <c r="W201" s="18" t="s">
        <v>716</v>
      </c>
      <c r="X201" s="18" t="s">
        <v>420</v>
      </c>
      <c r="Y201" s="18" t="str">
        <f t="shared" si="8"/>
        <v>6М020400 - Культурология</v>
      </c>
      <c r="Z201" s="36" t="s">
        <v>99</v>
      </c>
      <c r="AA201" s="18" t="s">
        <v>687</v>
      </c>
      <c r="AB201" s="38"/>
      <c r="AC201" s="18" t="s">
        <v>1457</v>
      </c>
      <c r="AD201" s="15" t="s">
        <v>87</v>
      </c>
      <c r="AE201" s="15" t="str">
        <f t="shared" si="7"/>
        <v>Магистратура</v>
      </c>
    </row>
    <row r="202" spans="23:31" x14ac:dyDescent="0.25">
      <c r="W202" s="18" t="s">
        <v>717</v>
      </c>
      <c r="X202" s="18" t="s">
        <v>718</v>
      </c>
      <c r="Y202" s="18" t="str">
        <f t="shared" si="8"/>
        <v>6М020500 - Филология</v>
      </c>
      <c r="Z202" s="36" t="s">
        <v>99</v>
      </c>
      <c r="AA202" s="18" t="s">
        <v>687</v>
      </c>
      <c r="AB202" s="38"/>
      <c r="AC202" s="18" t="s">
        <v>1458</v>
      </c>
      <c r="AD202" s="15" t="s">
        <v>87</v>
      </c>
      <c r="AE202" s="15" t="str">
        <f t="shared" si="7"/>
        <v>Магистратура</v>
      </c>
    </row>
    <row r="203" spans="23:31" x14ac:dyDescent="0.25">
      <c r="W203" s="18" t="s">
        <v>719</v>
      </c>
      <c r="X203" s="18" t="s">
        <v>424</v>
      </c>
      <c r="Y203" s="18" t="str">
        <f t="shared" si="8"/>
        <v>6М020600 - Религиоведение</v>
      </c>
      <c r="Z203" s="36" t="s">
        <v>99</v>
      </c>
      <c r="AA203" s="18" t="s">
        <v>687</v>
      </c>
      <c r="AB203" s="38"/>
      <c r="AC203" s="18" t="s">
        <v>1459</v>
      </c>
      <c r="AD203" s="15" t="s">
        <v>87</v>
      </c>
      <c r="AE203" s="15" t="str">
        <f t="shared" si="7"/>
        <v>Магистратура</v>
      </c>
    </row>
    <row r="204" spans="23:31" x14ac:dyDescent="0.25">
      <c r="W204" s="18" t="s">
        <v>720</v>
      </c>
      <c r="X204" s="18" t="s">
        <v>426</v>
      </c>
      <c r="Y204" s="18" t="str">
        <f t="shared" si="8"/>
        <v>6М020700 - Переводческое дело</v>
      </c>
      <c r="Z204" s="36" t="s">
        <v>99</v>
      </c>
      <c r="AA204" s="18" t="s">
        <v>687</v>
      </c>
      <c r="AB204" s="38"/>
      <c r="AC204" s="18" t="s">
        <v>1460</v>
      </c>
      <c r="AD204" s="15" t="s">
        <v>87</v>
      </c>
      <c r="AE204" s="15" t="str">
        <f t="shared" si="7"/>
        <v>Магистратура</v>
      </c>
    </row>
    <row r="205" spans="23:31" x14ac:dyDescent="0.25">
      <c r="W205" s="18" t="s">
        <v>721</v>
      </c>
      <c r="X205" s="18" t="s">
        <v>428</v>
      </c>
      <c r="Y205" s="18" t="str">
        <f t="shared" si="8"/>
        <v>6М020800 - Археология и этнология</v>
      </c>
      <c r="Z205" s="36" t="s">
        <v>99</v>
      </c>
      <c r="AA205" s="18" t="s">
        <v>687</v>
      </c>
      <c r="AB205" s="38"/>
      <c r="AC205" s="18" t="s">
        <v>1461</v>
      </c>
      <c r="AD205" s="15" t="s">
        <v>87</v>
      </c>
      <c r="AE205" s="15" t="str">
        <f t="shared" si="7"/>
        <v>Магистратура</v>
      </c>
    </row>
    <row r="206" spans="23:31" x14ac:dyDescent="0.25">
      <c r="W206" s="18" t="s">
        <v>722</v>
      </c>
      <c r="X206" s="18" t="s">
        <v>430</v>
      </c>
      <c r="Y206" s="18" t="str">
        <f t="shared" si="8"/>
        <v>6М020900 - Востоковедение</v>
      </c>
      <c r="Z206" s="36" t="s">
        <v>99</v>
      </c>
      <c r="AA206" s="18" t="s">
        <v>687</v>
      </c>
      <c r="AB206" s="38"/>
      <c r="AC206" s="18" t="s">
        <v>1462</v>
      </c>
      <c r="AD206" s="15" t="s">
        <v>87</v>
      </c>
      <c r="AE206" s="15" t="str">
        <f t="shared" si="7"/>
        <v>Магистратура</v>
      </c>
    </row>
    <row r="207" spans="23:31" x14ac:dyDescent="0.25">
      <c r="W207" s="18" t="s">
        <v>723</v>
      </c>
      <c r="X207" s="18" t="s">
        <v>432</v>
      </c>
      <c r="Y207" s="18" t="str">
        <f t="shared" si="8"/>
        <v>6N021000 - Иностранная филология</v>
      </c>
      <c r="Z207" s="36" t="s">
        <v>99</v>
      </c>
      <c r="AA207" s="18" t="s">
        <v>687</v>
      </c>
      <c r="AB207" s="38"/>
      <c r="AC207" s="18" t="s">
        <v>1463</v>
      </c>
      <c r="AD207" s="15" t="s">
        <v>87</v>
      </c>
      <c r="AE207" s="15" t="str">
        <f t="shared" si="7"/>
        <v>Магистратура</v>
      </c>
    </row>
    <row r="208" spans="23:31" x14ac:dyDescent="0.25">
      <c r="W208" s="18" t="s">
        <v>724</v>
      </c>
      <c r="X208" s="18" t="s">
        <v>434</v>
      </c>
      <c r="Y208" s="18" t="str">
        <f t="shared" si="8"/>
        <v>6N021100 - Теология</v>
      </c>
      <c r="Z208" s="36" t="s">
        <v>99</v>
      </c>
      <c r="AA208" s="18" t="s">
        <v>687</v>
      </c>
      <c r="AB208" s="38"/>
      <c r="AC208" s="18" t="s">
        <v>1464</v>
      </c>
      <c r="AD208" s="15" t="s">
        <v>87</v>
      </c>
      <c r="AE208" s="15" t="str">
        <f t="shared" si="7"/>
        <v>Магистратура</v>
      </c>
    </row>
    <row r="209" spans="23:31" x14ac:dyDescent="0.25">
      <c r="W209" s="36" t="s">
        <v>725</v>
      </c>
      <c r="X209" s="36" t="s">
        <v>436</v>
      </c>
      <c r="Y209" s="18" t="str">
        <f t="shared" si="8"/>
        <v>6М021200 - Тюркология</v>
      </c>
      <c r="Z209" s="36" t="s">
        <v>99</v>
      </c>
      <c r="AA209" s="18" t="s">
        <v>687</v>
      </c>
      <c r="AB209" s="39"/>
      <c r="AC209" s="18" t="s">
        <v>1465</v>
      </c>
      <c r="AD209" s="15" t="s">
        <v>87</v>
      </c>
      <c r="AE209" s="15" t="str">
        <f t="shared" si="7"/>
        <v>Магистратура</v>
      </c>
    </row>
    <row r="210" spans="23:31" x14ac:dyDescent="0.25">
      <c r="W210" s="36" t="s">
        <v>726</v>
      </c>
      <c r="X210" s="36" t="s">
        <v>727</v>
      </c>
      <c r="Y210" s="18" t="str">
        <f t="shared" si="8"/>
        <v xml:space="preserve">6М021300 - Лингвистика </v>
      </c>
      <c r="Z210" s="36" t="s">
        <v>99</v>
      </c>
      <c r="AA210" s="18" t="s">
        <v>687</v>
      </c>
      <c r="AB210" s="39"/>
      <c r="AC210" s="18" t="s">
        <v>1466</v>
      </c>
      <c r="AD210" s="15" t="s">
        <v>87</v>
      </c>
      <c r="AE210" s="15" t="str">
        <f t="shared" si="7"/>
        <v>Магистратура</v>
      </c>
    </row>
    <row r="211" spans="23:31" x14ac:dyDescent="0.25">
      <c r="W211" s="18" t="s">
        <v>728</v>
      </c>
      <c r="X211" s="18" t="s">
        <v>729</v>
      </c>
      <c r="Y211" s="18" t="str">
        <f t="shared" si="8"/>
        <v>6М021400 - Литературоведение</v>
      </c>
      <c r="Z211" s="36" t="s">
        <v>99</v>
      </c>
      <c r="AA211" s="18" t="s">
        <v>687</v>
      </c>
      <c r="AB211" s="38"/>
      <c r="AC211" s="18" t="s">
        <v>1467</v>
      </c>
      <c r="AD211" s="15" t="s">
        <v>87</v>
      </c>
      <c r="AE211" s="15" t="str">
        <f t="shared" si="7"/>
        <v>Магистратура</v>
      </c>
    </row>
    <row r="212" spans="23:31" x14ac:dyDescent="0.25">
      <c r="W212" s="18" t="s">
        <v>730</v>
      </c>
      <c r="X212" s="36" t="s">
        <v>438</v>
      </c>
      <c r="Y212" s="18" t="str">
        <f t="shared" si="8"/>
        <v>6М021500 - Исламоведение</v>
      </c>
      <c r="Z212" s="36" t="s">
        <v>99</v>
      </c>
      <c r="AA212" s="18" t="s">
        <v>687</v>
      </c>
      <c r="AB212" s="39"/>
      <c r="AC212" s="18" t="s">
        <v>1468</v>
      </c>
      <c r="AD212" s="15" t="s">
        <v>87</v>
      </c>
      <c r="AE212" s="15" t="str">
        <f t="shared" si="7"/>
        <v>Магистратура</v>
      </c>
    </row>
    <row r="213" spans="23:31" x14ac:dyDescent="0.25">
      <c r="W213" s="18" t="s">
        <v>731</v>
      </c>
      <c r="X213" s="18" t="s">
        <v>440</v>
      </c>
      <c r="Y213" s="18" t="str">
        <f t="shared" si="8"/>
        <v>6М030100 - Юриспруденция</v>
      </c>
      <c r="Z213" s="36" t="s">
        <v>441</v>
      </c>
      <c r="AA213" s="18" t="s">
        <v>687</v>
      </c>
      <c r="AB213" s="38"/>
      <c r="AC213" s="18" t="s">
        <v>1469</v>
      </c>
      <c r="AD213" s="15" t="s">
        <v>88</v>
      </c>
      <c r="AE213" s="15" t="str">
        <f t="shared" si="7"/>
        <v>Магистратура</v>
      </c>
    </row>
    <row r="214" spans="23:31" x14ac:dyDescent="0.25">
      <c r="W214" s="18" t="s">
        <v>732</v>
      </c>
      <c r="X214" s="18" t="s">
        <v>443</v>
      </c>
      <c r="Y214" s="18" t="str">
        <f t="shared" si="8"/>
        <v>6М030200 - Международное право</v>
      </c>
      <c r="Z214" s="36" t="s">
        <v>441</v>
      </c>
      <c r="AA214" s="18" t="s">
        <v>687</v>
      </c>
      <c r="AB214" s="38"/>
      <c r="AC214" s="18" t="s">
        <v>1470</v>
      </c>
      <c r="AD214" s="15" t="s">
        <v>88</v>
      </c>
      <c r="AE214" s="15" t="str">
        <f t="shared" si="7"/>
        <v>Магистратура</v>
      </c>
    </row>
    <row r="215" spans="23:31" x14ac:dyDescent="0.25">
      <c r="W215" s="18" t="s">
        <v>733</v>
      </c>
      <c r="X215" s="18" t="s">
        <v>444</v>
      </c>
      <c r="Y215" s="18" t="str">
        <f t="shared" si="8"/>
        <v xml:space="preserve">6М030300 - Правоохранительная деятельность </v>
      </c>
      <c r="Z215" s="36" t="s">
        <v>441</v>
      </c>
      <c r="AA215" s="18" t="s">
        <v>687</v>
      </c>
      <c r="AB215" s="38"/>
      <c r="AC215" s="18" t="s">
        <v>1471</v>
      </c>
      <c r="AD215" s="15" t="s">
        <v>88</v>
      </c>
      <c r="AE215" s="15" t="str">
        <f t="shared" si="7"/>
        <v>Магистратура</v>
      </c>
    </row>
    <row r="216" spans="23:31" x14ac:dyDescent="0.25">
      <c r="W216" s="18" t="s">
        <v>734</v>
      </c>
      <c r="X216" s="18" t="s">
        <v>445</v>
      </c>
      <c r="Y216" s="18" t="str">
        <f t="shared" si="8"/>
        <v>6М030400 - Таможенное дело</v>
      </c>
      <c r="Z216" s="36" t="s">
        <v>441</v>
      </c>
      <c r="AA216" s="18" t="s">
        <v>687</v>
      </c>
      <c r="AB216" s="38"/>
      <c r="AC216" s="18" t="s">
        <v>1472</v>
      </c>
      <c r="AD216" s="15" t="s">
        <v>88</v>
      </c>
      <c r="AE216" s="15" t="str">
        <f t="shared" si="7"/>
        <v>Магистратура</v>
      </c>
    </row>
    <row r="217" spans="23:31" x14ac:dyDescent="0.25">
      <c r="W217" s="18" t="s">
        <v>735</v>
      </c>
      <c r="X217" s="18" t="s">
        <v>447</v>
      </c>
      <c r="Y217" s="18" t="str">
        <f t="shared" si="8"/>
        <v>6М040100 - Музыковедение</v>
      </c>
      <c r="Z217" s="36" t="s">
        <v>101</v>
      </c>
      <c r="AA217" s="18" t="s">
        <v>687</v>
      </c>
      <c r="AB217" s="38"/>
      <c r="AC217" s="18" t="s">
        <v>1473</v>
      </c>
      <c r="AD217" s="15" t="s">
        <v>89</v>
      </c>
      <c r="AE217" s="15" t="str">
        <f t="shared" si="7"/>
        <v>Магистратура</v>
      </c>
    </row>
    <row r="218" spans="23:31" x14ac:dyDescent="0.25">
      <c r="W218" s="18" t="s">
        <v>736</v>
      </c>
      <c r="X218" s="18" t="s">
        <v>449</v>
      </c>
      <c r="Y218" s="18" t="str">
        <f t="shared" si="8"/>
        <v xml:space="preserve">6М040200 - Инструментальное исполнительство </v>
      </c>
      <c r="Z218" s="36" t="s">
        <v>101</v>
      </c>
      <c r="AA218" s="18" t="s">
        <v>687</v>
      </c>
      <c r="AB218" s="38"/>
      <c r="AC218" s="18" t="s">
        <v>1474</v>
      </c>
      <c r="AD218" s="15" t="s">
        <v>89</v>
      </c>
      <c r="AE218" s="15" t="str">
        <f t="shared" si="7"/>
        <v>Магистратура</v>
      </c>
    </row>
    <row r="219" spans="23:31" x14ac:dyDescent="0.25">
      <c r="W219" s="18" t="s">
        <v>737</v>
      </c>
      <c r="X219" s="18" t="s">
        <v>451</v>
      </c>
      <c r="Y219" s="18" t="str">
        <f t="shared" si="8"/>
        <v xml:space="preserve">6М040300 - Вокальное искусство </v>
      </c>
      <c r="Z219" s="36" t="s">
        <v>101</v>
      </c>
      <c r="AA219" s="18" t="s">
        <v>687</v>
      </c>
      <c r="AB219" s="38"/>
      <c r="AC219" s="18" t="s">
        <v>1475</v>
      </c>
      <c r="AD219" s="15" t="s">
        <v>89</v>
      </c>
      <c r="AE219" s="15" t="str">
        <f t="shared" si="7"/>
        <v>Магистратура</v>
      </c>
    </row>
    <row r="220" spans="23:31" x14ac:dyDescent="0.25">
      <c r="W220" s="18" t="s">
        <v>738</v>
      </c>
      <c r="X220" s="18" t="s">
        <v>453</v>
      </c>
      <c r="Y220" s="18" t="str">
        <f t="shared" si="8"/>
        <v>6М040400 - Традиционное музыкальное искусство</v>
      </c>
      <c r="Z220" s="36" t="s">
        <v>101</v>
      </c>
      <c r="AA220" s="18" t="s">
        <v>687</v>
      </c>
      <c r="AB220" s="38"/>
      <c r="AC220" s="18" t="s">
        <v>1476</v>
      </c>
      <c r="AD220" s="15" t="s">
        <v>89</v>
      </c>
      <c r="AE220" s="15" t="str">
        <f t="shared" si="7"/>
        <v>Магистратура</v>
      </c>
    </row>
    <row r="221" spans="23:31" x14ac:dyDescent="0.25">
      <c r="W221" s="18" t="s">
        <v>739</v>
      </c>
      <c r="X221" s="18" t="s">
        <v>455</v>
      </c>
      <c r="Y221" s="18" t="str">
        <f t="shared" si="8"/>
        <v xml:space="preserve">6М040500 - Дирижирование </v>
      </c>
      <c r="Z221" s="36" t="s">
        <v>101</v>
      </c>
      <c r="AA221" s="18" t="s">
        <v>687</v>
      </c>
      <c r="AB221" s="38"/>
      <c r="AC221" s="18" t="s">
        <v>1477</v>
      </c>
      <c r="AD221" s="15" t="s">
        <v>89</v>
      </c>
      <c r="AE221" s="15" t="str">
        <f t="shared" si="7"/>
        <v>Магистратура</v>
      </c>
    </row>
    <row r="222" spans="23:31" x14ac:dyDescent="0.25">
      <c r="W222" s="18" t="s">
        <v>740</v>
      </c>
      <c r="X222" s="18" t="s">
        <v>741</v>
      </c>
      <c r="Y222" s="18" t="str">
        <f t="shared" si="8"/>
        <v xml:space="preserve">6М040600 - Режиссура </v>
      </c>
      <c r="Z222" s="36" t="s">
        <v>101</v>
      </c>
      <c r="AA222" s="18" t="s">
        <v>687</v>
      </c>
      <c r="AB222" s="38"/>
      <c r="AC222" s="18" t="s">
        <v>1478</v>
      </c>
      <c r="AD222" s="15" t="s">
        <v>89</v>
      </c>
      <c r="AE222" s="15" t="str">
        <f t="shared" si="7"/>
        <v>Магистратура</v>
      </c>
    </row>
    <row r="223" spans="23:31" x14ac:dyDescent="0.25">
      <c r="W223" s="18" t="s">
        <v>742</v>
      </c>
      <c r="X223" s="18" t="s">
        <v>459</v>
      </c>
      <c r="Y223" s="18" t="str">
        <f t="shared" si="8"/>
        <v>6М040700 - Актерское искусство</v>
      </c>
      <c r="Z223" s="36" t="s">
        <v>101</v>
      </c>
      <c r="AA223" s="18" t="s">
        <v>687</v>
      </c>
      <c r="AB223" s="38"/>
      <c r="AC223" s="18" t="s">
        <v>1479</v>
      </c>
      <c r="AD223" s="15" t="s">
        <v>89</v>
      </c>
      <c r="AE223" s="15" t="str">
        <f t="shared" si="7"/>
        <v>Магистратура</v>
      </c>
    </row>
    <row r="224" spans="23:31" x14ac:dyDescent="0.25">
      <c r="W224" s="18" t="s">
        <v>743</v>
      </c>
      <c r="X224" s="18" t="s">
        <v>461</v>
      </c>
      <c r="Y224" s="18" t="str">
        <f t="shared" si="8"/>
        <v>6М040800 - Искусство эстрады</v>
      </c>
      <c r="Z224" s="36" t="s">
        <v>101</v>
      </c>
      <c r="AA224" s="18" t="s">
        <v>687</v>
      </c>
      <c r="AB224" s="38"/>
      <c r="AC224" s="18" t="s">
        <v>1480</v>
      </c>
      <c r="AD224" s="15" t="s">
        <v>89</v>
      </c>
      <c r="AE224" s="15" t="str">
        <f t="shared" si="7"/>
        <v>Магистратура</v>
      </c>
    </row>
    <row r="225" spans="23:31" x14ac:dyDescent="0.25">
      <c r="W225" s="18" t="s">
        <v>744</v>
      </c>
      <c r="X225" s="18" t="s">
        <v>463</v>
      </c>
      <c r="Y225" s="18" t="str">
        <f t="shared" si="8"/>
        <v>6М040900 - Хореография</v>
      </c>
      <c r="Z225" s="36" t="s">
        <v>101</v>
      </c>
      <c r="AA225" s="18" t="s">
        <v>687</v>
      </c>
      <c r="AB225" s="38"/>
      <c r="AC225" s="18" t="s">
        <v>1481</v>
      </c>
      <c r="AD225" s="15" t="s">
        <v>89</v>
      </c>
      <c r="AE225" s="15" t="str">
        <f t="shared" si="7"/>
        <v>Магистратура</v>
      </c>
    </row>
    <row r="226" spans="23:31" x14ac:dyDescent="0.25">
      <c r="W226" s="18" t="s">
        <v>745</v>
      </c>
      <c r="X226" s="18" t="s">
        <v>746</v>
      </c>
      <c r="Y226" s="18" t="str">
        <f t="shared" si="8"/>
        <v>6М041000 - Сценография</v>
      </c>
      <c r="Z226" s="36" t="s">
        <v>101</v>
      </c>
      <c r="AA226" s="18" t="s">
        <v>687</v>
      </c>
      <c r="AB226" s="38"/>
      <c r="AC226" s="18" t="s">
        <v>1482</v>
      </c>
      <c r="AD226" s="15" t="s">
        <v>89</v>
      </c>
      <c r="AE226" s="15" t="str">
        <f t="shared" si="7"/>
        <v>Магистратура</v>
      </c>
    </row>
    <row r="227" spans="23:31" x14ac:dyDescent="0.25">
      <c r="W227" s="18" t="s">
        <v>747</v>
      </c>
      <c r="X227" s="18" t="s">
        <v>467</v>
      </c>
      <c r="Y227" s="18" t="str">
        <f t="shared" si="8"/>
        <v>6М041100 - Композиция</v>
      </c>
      <c r="Z227" s="36" t="s">
        <v>101</v>
      </c>
      <c r="AA227" s="18" t="s">
        <v>687</v>
      </c>
      <c r="AB227" s="38"/>
      <c r="AC227" s="18" t="s">
        <v>1483</v>
      </c>
      <c r="AD227" s="15" t="s">
        <v>89</v>
      </c>
      <c r="AE227" s="15" t="str">
        <f t="shared" si="7"/>
        <v>Магистратура</v>
      </c>
    </row>
    <row r="228" spans="23:31" x14ac:dyDescent="0.25">
      <c r="W228" s="18" t="s">
        <v>748</v>
      </c>
      <c r="X228" s="18" t="s">
        <v>469</v>
      </c>
      <c r="Y228" s="18" t="str">
        <f t="shared" si="8"/>
        <v>6М041200 - Операторское искусство</v>
      </c>
      <c r="Z228" s="36" t="s">
        <v>101</v>
      </c>
      <c r="AA228" s="18" t="s">
        <v>687</v>
      </c>
      <c r="AB228" s="38"/>
      <c r="AC228" s="18" t="s">
        <v>1484</v>
      </c>
      <c r="AD228" s="15" t="s">
        <v>89</v>
      </c>
      <c r="AE228" s="15" t="str">
        <f t="shared" si="7"/>
        <v>Магистратура</v>
      </c>
    </row>
    <row r="229" spans="23:31" x14ac:dyDescent="0.25">
      <c r="W229" s="18" t="s">
        <v>749</v>
      </c>
      <c r="X229" s="18" t="s">
        <v>750</v>
      </c>
      <c r="Y229" s="18" t="str">
        <f t="shared" si="8"/>
        <v xml:space="preserve">6М041300 - Живопись </v>
      </c>
      <c r="Z229" s="36" t="s">
        <v>101</v>
      </c>
      <c r="AA229" s="18" t="s">
        <v>687</v>
      </c>
      <c r="AB229" s="38"/>
      <c r="AC229" s="18" t="s">
        <v>1485</v>
      </c>
      <c r="AD229" s="15" t="s">
        <v>89</v>
      </c>
      <c r="AE229" s="15" t="str">
        <f t="shared" si="7"/>
        <v>Магистратура</v>
      </c>
    </row>
    <row r="230" spans="23:31" x14ac:dyDescent="0.25">
      <c r="W230" s="18" t="s">
        <v>751</v>
      </c>
      <c r="X230" s="18" t="s">
        <v>752</v>
      </c>
      <c r="Y230" s="18" t="str">
        <f t="shared" si="8"/>
        <v xml:space="preserve">6М041400 - Графика </v>
      </c>
      <c r="Z230" s="36" t="s">
        <v>101</v>
      </c>
      <c r="AA230" s="18" t="s">
        <v>687</v>
      </c>
      <c r="AB230" s="38"/>
      <c r="AC230" s="18" t="s">
        <v>1486</v>
      </c>
      <c r="AD230" s="15" t="s">
        <v>89</v>
      </c>
      <c r="AE230" s="15" t="str">
        <f t="shared" si="7"/>
        <v>Магистратура</v>
      </c>
    </row>
    <row r="231" spans="23:31" x14ac:dyDescent="0.25">
      <c r="W231" s="18" t="s">
        <v>753</v>
      </c>
      <c r="X231" s="18" t="s">
        <v>754</v>
      </c>
      <c r="Y231" s="18" t="str">
        <f t="shared" si="8"/>
        <v xml:space="preserve">6М041500 - Скульптура </v>
      </c>
      <c r="Z231" s="36" t="s">
        <v>101</v>
      </c>
      <c r="AA231" s="18" t="s">
        <v>687</v>
      </c>
      <c r="AB231" s="38"/>
      <c r="AC231" s="18" t="s">
        <v>1487</v>
      </c>
      <c r="AD231" s="15" t="s">
        <v>89</v>
      </c>
      <c r="AE231" s="15" t="str">
        <f t="shared" si="7"/>
        <v>Магистратура</v>
      </c>
    </row>
    <row r="232" spans="23:31" x14ac:dyDescent="0.25">
      <c r="W232" s="18" t="s">
        <v>755</v>
      </c>
      <c r="X232" s="18" t="s">
        <v>477</v>
      </c>
      <c r="Y232" s="18" t="str">
        <f t="shared" si="8"/>
        <v xml:space="preserve">6М041600 - Искусствоведение </v>
      </c>
      <c r="Z232" s="36" t="s">
        <v>101</v>
      </c>
      <c r="AA232" s="18" t="s">
        <v>687</v>
      </c>
      <c r="AB232" s="38"/>
      <c r="AC232" s="18" t="s">
        <v>1488</v>
      </c>
      <c r="AD232" s="15" t="s">
        <v>89</v>
      </c>
      <c r="AE232" s="15" t="str">
        <f t="shared" si="7"/>
        <v>Магистратура</v>
      </c>
    </row>
    <row r="233" spans="23:31" x14ac:dyDescent="0.25">
      <c r="W233" s="18" t="s">
        <v>756</v>
      </c>
      <c r="X233" s="18" t="s">
        <v>479</v>
      </c>
      <c r="Y233" s="18" t="str">
        <f t="shared" si="8"/>
        <v>6М041700 - Декоративное искусство</v>
      </c>
      <c r="Z233" s="36" t="s">
        <v>101</v>
      </c>
      <c r="AA233" s="18" t="s">
        <v>687</v>
      </c>
      <c r="AB233" s="38"/>
      <c r="AC233" s="18" t="s">
        <v>1489</v>
      </c>
      <c r="AD233" s="15" t="s">
        <v>89</v>
      </c>
      <c r="AE233" s="15" t="str">
        <f t="shared" si="7"/>
        <v>Магистратура</v>
      </c>
    </row>
    <row r="234" spans="23:31" x14ac:dyDescent="0.25">
      <c r="W234" s="18" t="s">
        <v>757</v>
      </c>
      <c r="X234" s="18" t="s">
        <v>481</v>
      </c>
      <c r="Y234" s="18" t="str">
        <f t="shared" si="8"/>
        <v>6М041900 - Музейное дело и охрана памятников</v>
      </c>
      <c r="Z234" s="36" t="s">
        <v>101</v>
      </c>
      <c r="AA234" s="18" t="s">
        <v>687</v>
      </c>
      <c r="AB234" s="38"/>
      <c r="AC234" s="18" t="s">
        <v>1490</v>
      </c>
      <c r="AD234" s="15" t="s">
        <v>89</v>
      </c>
      <c r="AE234" s="15" t="str">
        <f t="shared" si="7"/>
        <v>Магистратура</v>
      </c>
    </row>
    <row r="235" spans="23:31" x14ac:dyDescent="0.25">
      <c r="W235" s="18" t="s">
        <v>758</v>
      </c>
      <c r="X235" s="18" t="s">
        <v>759</v>
      </c>
      <c r="Y235" s="18" t="str">
        <f t="shared" si="8"/>
        <v>6М042000 - Архитектура</v>
      </c>
      <c r="Z235" s="36" t="s">
        <v>101</v>
      </c>
      <c r="AA235" s="18" t="s">
        <v>687</v>
      </c>
      <c r="AB235" s="38"/>
      <c r="AC235" s="18" t="s">
        <v>1491</v>
      </c>
      <c r="AD235" s="15" t="s">
        <v>89</v>
      </c>
      <c r="AE235" s="15" t="str">
        <f t="shared" si="7"/>
        <v>Магистратура</v>
      </c>
    </row>
    <row r="236" spans="23:31" x14ac:dyDescent="0.25">
      <c r="W236" s="18" t="s">
        <v>760</v>
      </c>
      <c r="X236" s="18" t="s">
        <v>761</v>
      </c>
      <c r="Y236" s="18" t="str">
        <f t="shared" si="8"/>
        <v xml:space="preserve">6М042100 - Дизайн </v>
      </c>
      <c r="Z236" s="36" t="s">
        <v>101</v>
      </c>
      <c r="AA236" s="18" t="s">
        <v>687</v>
      </c>
      <c r="AB236" s="38"/>
      <c r="AC236" s="18" t="s">
        <v>1492</v>
      </c>
      <c r="AD236" s="15" t="s">
        <v>89</v>
      </c>
      <c r="AE236" s="15" t="str">
        <f t="shared" si="7"/>
        <v>Магистратура</v>
      </c>
    </row>
    <row r="237" spans="23:31" x14ac:dyDescent="0.25">
      <c r="W237" s="18" t="s">
        <v>762</v>
      </c>
      <c r="X237" s="18" t="s">
        <v>487</v>
      </c>
      <c r="Y237" s="18" t="str">
        <f t="shared" si="8"/>
        <v>6М042200 - Издательское дело</v>
      </c>
      <c r="Z237" s="36" t="s">
        <v>101</v>
      </c>
      <c r="AA237" s="18" t="s">
        <v>687</v>
      </c>
      <c r="AB237" s="38"/>
      <c r="AC237" s="18" t="s">
        <v>1493</v>
      </c>
      <c r="AD237" s="15" t="s">
        <v>89</v>
      </c>
      <c r="AE237" s="15" t="str">
        <f t="shared" si="7"/>
        <v>Магистратура</v>
      </c>
    </row>
    <row r="238" spans="23:31" x14ac:dyDescent="0.25">
      <c r="W238" s="18" t="s">
        <v>763</v>
      </c>
      <c r="X238" s="36" t="s">
        <v>764</v>
      </c>
      <c r="Y238" s="18" t="str">
        <f t="shared" si="8"/>
        <v>6М042300 - Арт-менеджмент</v>
      </c>
      <c r="Z238" s="36" t="s">
        <v>101</v>
      </c>
      <c r="AA238" s="18" t="s">
        <v>687</v>
      </c>
      <c r="AB238" s="39"/>
      <c r="AC238" s="18" t="s">
        <v>1494</v>
      </c>
      <c r="AD238" s="15" t="s">
        <v>89</v>
      </c>
      <c r="AE238" s="15" t="str">
        <f t="shared" si="7"/>
        <v>Магистратура</v>
      </c>
    </row>
    <row r="239" spans="23:31" x14ac:dyDescent="0.25">
      <c r="W239" s="18" t="s">
        <v>765</v>
      </c>
      <c r="X239" s="18" t="s">
        <v>491</v>
      </c>
      <c r="Y239" s="18" t="str">
        <f t="shared" si="8"/>
        <v>6М050100 - Социология</v>
      </c>
      <c r="Z239" s="36" t="s">
        <v>492</v>
      </c>
      <c r="AA239" s="18" t="s">
        <v>687</v>
      </c>
      <c r="AB239" s="38"/>
      <c r="AC239" s="18" t="s">
        <v>1495</v>
      </c>
      <c r="AD239" s="15" t="s">
        <v>1225</v>
      </c>
      <c r="AE239" s="15" t="str">
        <f t="shared" si="7"/>
        <v>Магистратура</v>
      </c>
    </row>
    <row r="240" spans="23:31" x14ac:dyDescent="0.25">
      <c r="W240" s="18" t="s">
        <v>766</v>
      </c>
      <c r="X240" s="18" t="s">
        <v>494</v>
      </c>
      <c r="Y240" s="18" t="str">
        <f t="shared" si="8"/>
        <v>6М050200 - Политология</v>
      </c>
      <c r="Z240" s="36" t="s">
        <v>492</v>
      </c>
      <c r="AA240" s="18" t="s">
        <v>687</v>
      </c>
      <c r="AB240" s="38"/>
      <c r="AC240" s="18" t="s">
        <v>1496</v>
      </c>
      <c r="AD240" s="15" t="s">
        <v>1225</v>
      </c>
      <c r="AE240" s="15" t="str">
        <f t="shared" si="7"/>
        <v>Магистратура</v>
      </c>
    </row>
    <row r="241" spans="23:31" x14ac:dyDescent="0.25">
      <c r="W241" s="18" t="s">
        <v>767</v>
      </c>
      <c r="X241" s="18" t="s">
        <v>496</v>
      </c>
      <c r="Y241" s="18" t="str">
        <f t="shared" si="8"/>
        <v>6М050300 - Психология</v>
      </c>
      <c r="Z241" s="36" t="s">
        <v>492</v>
      </c>
      <c r="AA241" s="18" t="s">
        <v>687</v>
      </c>
      <c r="AB241" s="38"/>
      <c r="AC241" s="18" t="s">
        <v>1497</v>
      </c>
      <c r="AD241" s="15" t="s">
        <v>1225</v>
      </c>
      <c r="AE241" s="15" t="str">
        <f t="shared" si="7"/>
        <v>Магистратура</v>
      </c>
    </row>
    <row r="242" spans="23:31" x14ac:dyDescent="0.25">
      <c r="W242" s="18" t="s">
        <v>768</v>
      </c>
      <c r="X242" s="18" t="s">
        <v>498</v>
      </c>
      <c r="Y242" s="18" t="str">
        <f t="shared" si="8"/>
        <v xml:space="preserve">6М050400 - Журналистика </v>
      </c>
      <c r="Z242" s="36" t="s">
        <v>492</v>
      </c>
      <c r="AA242" s="18" t="s">
        <v>687</v>
      </c>
      <c r="AB242" s="38"/>
      <c r="AC242" s="18" t="s">
        <v>1498</v>
      </c>
      <c r="AD242" s="15" t="s">
        <v>1225</v>
      </c>
      <c r="AE242" s="15" t="str">
        <f t="shared" si="7"/>
        <v>Магистратура</v>
      </c>
    </row>
    <row r="243" spans="23:31" x14ac:dyDescent="0.25">
      <c r="W243" s="18" t="s">
        <v>769</v>
      </c>
      <c r="X243" s="18" t="s">
        <v>500</v>
      </c>
      <c r="Y243" s="18" t="str">
        <f t="shared" si="8"/>
        <v>6М050500 - Регионоведение</v>
      </c>
      <c r="Z243" s="36" t="s">
        <v>492</v>
      </c>
      <c r="AA243" s="18" t="s">
        <v>687</v>
      </c>
      <c r="AB243" s="38"/>
      <c r="AC243" s="18" t="s">
        <v>1499</v>
      </c>
      <c r="AD243" s="15" t="s">
        <v>1225</v>
      </c>
      <c r="AE243" s="15" t="str">
        <f t="shared" si="7"/>
        <v>Магистратура</v>
      </c>
    </row>
    <row r="244" spans="23:31" x14ac:dyDescent="0.25">
      <c r="W244" s="18" t="s">
        <v>770</v>
      </c>
      <c r="X244" s="18" t="s">
        <v>502</v>
      </c>
      <c r="Y244" s="18" t="str">
        <f t="shared" si="8"/>
        <v xml:space="preserve">6М050600 - Экономика </v>
      </c>
      <c r="Z244" s="36" t="s">
        <v>492</v>
      </c>
      <c r="AA244" s="18" t="s">
        <v>687</v>
      </c>
      <c r="AB244" s="38"/>
      <c r="AC244" s="18" t="s">
        <v>1500</v>
      </c>
      <c r="AD244" s="15" t="s">
        <v>1225</v>
      </c>
      <c r="AE244" s="15" t="str">
        <f t="shared" si="7"/>
        <v>Магистратура</v>
      </c>
    </row>
    <row r="245" spans="23:31" x14ac:dyDescent="0.25">
      <c r="W245" s="18" t="s">
        <v>771</v>
      </c>
      <c r="X245" s="18" t="s">
        <v>504</v>
      </c>
      <c r="Y245" s="18" t="str">
        <f t="shared" si="8"/>
        <v>6М050700 - Менеджмент</v>
      </c>
      <c r="Z245" s="36" t="s">
        <v>492</v>
      </c>
      <c r="AA245" s="18" t="s">
        <v>687</v>
      </c>
      <c r="AB245" s="38"/>
      <c r="AC245" s="18" t="s">
        <v>1501</v>
      </c>
      <c r="AD245" s="15" t="s">
        <v>1225</v>
      </c>
      <c r="AE245" s="15" t="str">
        <f t="shared" si="7"/>
        <v>Магистратура</v>
      </c>
    </row>
    <row r="246" spans="23:31" x14ac:dyDescent="0.25">
      <c r="W246" s="18" t="s">
        <v>772</v>
      </c>
      <c r="X246" s="18" t="s">
        <v>506</v>
      </c>
      <c r="Y246" s="18" t="str">
        <f t="shared" si="8"/>
        <v>6М050800 - Учет и аудит</v>
      </c>
      <c r="Z246" s="36" t="s">
        <v>492</v>
      </c>
      <c r="AA246" s="18" t="s">
        <v>687</v>
      </c>
      <c r="AB246" s="38"/>
      <c r="AC246" s="18" t="s">
        <v>1502</v>
      </c>
      <c r="AD246" s="15" t="s">
        <v>1225</v>
      </c>
      <c r="AE246" s="15" t="str">
        <f t="shared" si="7"/>
        <v>Магистратура</v>
      </c>
    </row>
    <row r="247" spans="23:31" x14ac:dyDescent="0.25">
      <c r="W247" s="18" t="s">
        <v>773</v>
      </c>
      <c r="X247" s="18" t="s">
        <v>508</v>
      </c>
      <c r="Y247" s="18" t="str">
        <f t="shared" si="8"/>
        <v>6М050900 - Финансы</v>
      </c>
      <c r="Z247" s="36" t="s">
        <v>492</v>
      </c>
      <c r="AA247" s="18" t="s">
        <v>687</v>
      </c>
      <c r="AB247" s="38"/>
      <c r="AC247" s="18" t="s">
        <v>1503</v>
      </c>
      <c r="AD247" s="15" t="s">
        <v>1225</v>
      </c>
      <c r="AE247" s="15" t="str">
        <f t="shared" si="7"/>
        <v>Магистратура</v>
      </c>
    </row>
    <row r="248" spans="23:31" x14ac:dyDescent="0.25">
      <c r="W248" s="18" t="s">
        <v>774</v>
      </c>
      <c r="X248" s="18" t="s">
        <v>510</v>
      </c>
      <c r="Y248" s="18" t="str">
        <f t="shared" si="8"/>
        <v>6М051000 - Государственное и местное управление</v>
      </c>
      <c r="Z248" s="36" t="s">
        <v>492</v>
      </c>
      <c r="AA248" s="18" t="s">
        <v>687</v>
      </c>
      <c r="AB248" s="38"/>
      <c r="AC248" s="18" t="s">
        <v>1504</v>
      </c>
      <c r="AD248" s="15" t="s">
        <v>1225</v>
      </c>
      <c r="AE248" s="15" t="str">
        <f t="shared" si="7"/>
        <v>Магистратура</v>
      </c>
    </row>
    <row r="249" spans="23:31" x14ac:dyDescent="0.25">
      <c r="W249" s="18" t="s">
        <v>775</v>
      </c>
      <c r="X249" s="18" t="s">
        <v>512</v>
      </c>
      <c r="Y249" s="18" t="str">
        <f t="shared" si="8"/>
        <v>6М051100 - Маркетинг</v>
      </c>
      <c r="Z249" s="36" t="s">
        <v>492</v>
      </c>
      <c r="AA249" s="18" t="s">
        <v>687</v>
      </c>
      <c r="AB249" s="38"/>
      <c r="AC249" s="18" t="s">
        <v>1505</v>
      </c>
      <c r="AD249" s="15" t="s">
        <v>1225</v>
      </c>
      <c r="AE249" s="15" t="str">
        <f t="shared" si="7"/>
        <v>Магистратура</v>
      </c>
    </row>
    <row r="250" spans="23:31" x14ac:dyDescent="0.25">
      <c r="W250" s="36" t="s">
        <v>776</v>
      </c>
      <c r="X250" s="36" t="s">
        <v>514</v>
      </c>
      <c r="Y250" s="18" t="str">
        <f t="shared" si="8"/>
        <v>6М051200 - Статистика</v>
      </c>
      <c r="Z250" s="36" t="s">
        <v>492</v>
      </c>
      <c r="AA250" s="18" t="s">
        <v>687</v>
      </c>
      <c r="AB250" s="39"/>
      <c r="AC250" s="18" t="s">
        <v>1506</v>
      </c>
      <c r="AD250" s="15" t="s">
        <v>1225</v>
      </c>
      <c r="AE250" s="15" t="str">
        <f t="shared" si="7"/>
        <v>Магистратура</v>
      </c>
    </row>
    <row r="251" spans="23:31" x14ac:dyDescent="0.25">
      <c r="W251" s="36" t="s">
        <v>777</v>
      </c>
      <c r="X251" s="36" t="s">
        <v>516</v>
      </c>
      <c r="Y251" s="18" t="str">
        <f t="shared" si="8"/>
        <v>6М051300 - Мировая экономика</v>
      </c>
      <c r="Z251" s="36" t="s">
        <v>492</v>
      </c>
      <c r="AA251" s="18" t="s">
        <v>687</v>
      </c>
      <c r="AB251" s="39"/>
      <c r="AC251" s="18" t="s">
        <v>1507</v>
      </c>
      <c r="AD251" s="15" t="s">
        <v>1225</v>
      </c>
      <c r="AE251" s="15" t="str">
        <f t="shared" si="7"/>
        <v>Магистратура</v>
      </c>
    </row>
    <row r="252" spans="23:31" x14ac:dyDescent="0.25">
      <c r="W252" s="18" t="s">
        <v>778</v>
      </c>
      <c r="X252" s="36" t="s">
        <v>518</v>
      </c>
      <c r="Y252" s="18" t="str">
        <f t="shared" si="8"/>
        <v>6М051400 - Связь с общественностью</v>
      </c>
      <c r="Z252" s="36" t="s">
        <v>492</v>
      </c>
      <c r="AA252" s="18" t="s">
        <v>687</v>
      </c>
      <c r="AB252" s="39"/>
      <c r="AC252" s="18" t="s">
        <v>1508</v>
      </c>
      <c r="AD252" s="15" t="s">
        <v>1225</v>
      </c>
      <c r="AE252" s="15" t="str">
        <f t="shared" si="7"/>
        <v>Магистратура</v>
      </c>
    </row>
    <row r="253" spans="23:31" x14ac:dyDescent="0.25">
      <c r="W253" s="36" t="s">
        <v>779</v>
      </c>
      <c r="X253" s="36" t="s">
        <v>520</v>
      </c>
      <c r="Y253" s="18" t="str">
        <f t="shared" si="8"/>
        <v>6М051500 - Архивоведение, документоведение и документационное обеспечение</v>
      </c>
      <c r="Z253" s="36" t="s">
        <v>492</v>
      </c>
      <c r="AA253" s="18" t="s">
        <v>687</v>
      </c>
      <c r="AB253" s="39"/>
      <c r="AC253" s="18" t="s">
        <v>1509</v>
      </c>
      <c r="AD253" s="15" t="s">
        <v>1225</v>
      </c>
      <c r="AE253" s="15" t="str">
        <f t="shared" si="7"/>
        <v>Магистратура</v>
      </c>
    </row>
    <row r="254" spans="23:31" x14ac:dyDescent="0.25">
      <c r="W254" s="18" t="s">
        <v>780</v>
      </c>
      <c r="X254" s="18" t="s">
        <v>781</v>
      </c>
      <c r="Y254" s="18" t="str">
        <f t="shared" si="8"/>
        <v>6M051600 - Международная журналистика</v>
      </c>
      <c r="Z254" s="36" t="s">
        <v>492</v>
      </c>
      <c r="AA254" s="18" t="s">
        <v>687</v>
      </c>
      <c r="AB254" s="38"/>
      <c r="AC254" s="18" t="s">
        <v>1510</v>
      </c>
      <c r="AD254" s="15" t="s">
        <v>1225</v>
      </c>
      <c r="AE254" s="15" t="str">
        <f t="shared" si="7"/>
        <v>Магистратура</v>
      </c>
    </row>
    <row r="255" spans="23:31" x14ac:dyDescent="0.25">
      <c r="W255" s="18" t="s">
        <v>782</v>
      </c>
      <c r="X255" s="18" t="s">
        <v>783</v>
      </c>
      <c r="Y255" s="18" t="str">
        <f t="shared" si="8"/>
        <v xml:space="preserve">6М051700 - Инновационный менеджмент </v>
      </c>
      <c r="Z255" s="36" t="s">
        <v>492</v>
      </c>
      <c r="AA255" s="18" t="s">
        <v>687</v>
      </c>
      <c r="AB255" s="38"/>
      <c r="AC255" s="18" t="s">
        <v>1511</v>
      </c>
      <c r="AD255" s="15" t="s">
        <v>1225</v>
      </c>
      <c r="AE255" s="15" t="str">
        <f t="shared" si="7"/>
        <v>Магистратура</v>
      </c>
    </row>
    <row r="256" spans="23:31" x14ac:dyDescent="0.25">
      <c r="W256" s="18" t="s">
        <v>784</v>
      </c>
      <c r="X256" s="18" t="s">
        <v>785</v>
      </c>
      <c r="Y256" s="18" t="str">
        <f t="shared" si="8"/>
        <v>6М051800 - Управление проектами</v>
      </c>
      <c r="Z256" s="36" t="s">
        <v>492</v>
      </c>
      <c r="AA256" s="18" t="s">
        <v>687</v>
      </c>
      <c r="AB256" s="38"/>
      <c r="AC256" s="18" t="s">
        <v>1512</v>
      </c>
      <c r="AD256" s="15" t="s">
        <v>1225</v>
      </c>
      <c r="AE256" s="15" t="str">
        <f t="shared" si="7"/>
        <v>Магистратура</v>
      </c>
    </row>
    <row r="257" spans="23:31" x14ac:dyDescent="0.25">
      <c r="W257" s="18" t="s">
        <v>786</v>
      </c>
      <c r="X257" s="18" t="s">
        <v>787</v>
      </c>
      <c r="Y257" s="18" t="str">
        <f t="shared" si="8"/>
        <v>6М051900 - Организация и нормирование труда</v>
      </c>
      <c r="Z257" s="36" t="s">
        <v>492</v>
      </c>
      <c r="AA257" s="18" t="s">
        <v>687</v>
      </c>
      <c r="AB257" s="38"/>
      <c r="AC257" s="18" t="s">
        <v>1513</v>
      </c>
      <c r="AD257" s="15" t="s">
        <v>1225</v>
      </c>
      <c r="AE257" s="15" t="str">
        <f t="shared" si="7"/>
        <v>Магистратура</v>
      </c>
    </row>
    <row r="258" spans="23:31" x14ac:dyDescent="0.25">
      <c r="W258" s="18" t="s">
        <v>788</v>
      </c>
      <c r="X258" s="18" t="s">
        <v>789</v>
      </c>
      <c r="Y258" s="18" t="str">
        <f t="shared" si="8"/>
        <v>6М052000 - Деловое администрирование</v>
      </c>
      <c r="Z258" s="36" t="s">
        <v>492</v>
      </c>
      <c r="AA258" s="18" t="s">
        <v>687</v>
      </c>
      <c r="AB258" s="38"/>
      <c r="AC258" s="18" t="s">
        <v>1514</v>
      </c>
      <c r="AD258" s="15" t="s">
        <v>1225</v>
      </c>
      <c r="AE258" s="15" t="str">
        <f t="shared" si="7"/>
        <v>Магистратура</v>
      </c>
    </row>
    <row r="259" spans="23:31" x14ac:dyDescent="0.25">
      <c r="W259" s="18" t="s">
        <v>790</v>
      </c>
      <c r="X259" s="18" t="s">
        <v>385</v>
      </c>
      <c r="Y259" s="18" t="str">
        <f t="shared" si="8"/>
        <v xml:space="preserve">6М060100 - Математика </v>
      </c>
      <c r="Z259" s="18" t="s">
        <v>103</v>
      </c>
      <c r="AA259" s="18" t="s">
        <v>687</v>
      </c>
      <c r="AB259" s="38"/>
      <c r="AC259" s="18" t="s">
        <v>1515</v>
      </c>
      <c r="AD259" s="15" t="s">
        <v>91</v>
      </c>
      <c r="AE259" s="15" t="str">
        <f t="shared" ref="AE259:AE322" si="9">AA259</f>
        <v>Магистратура</v>
      </c>
    </row>
    <row r="260" spans="23:31" x14ac:dyDescent="0.25">
      <c r="W260" s="18" t="s">
        <v>791</v>
      </c>
      <c r="X260" s="18" t="s">
        <v>389</v>
      </c>
      <c r="Y260" s="18" t="str">
        <f t="shared" ref="Y260:Y323" si="10">W260&amp;" - "&amp;X260</f>
        <v>6М060200 - Информатика</v>
      </c>
      <c r="Z260" s="18" t="s">
        <v>103</v>
      </c>
      <c r="AA260" s="18" t="s">
        <v>687</v>
      </c>
      <c r="AB260" s="38"/>
      <c r="AC260" s="18" t="s">
        <v>1516</v>
      </c>
      <c r="AD260" s="15" t="s">
        <v>91</v>
      </c>
      <c r="AE260" s="15" t="str">
        <f t="shared" si="9"/>
        <v>Магистратура</v>
      </c>
    </row>
    <row r="261" spans="23:31" x14ac:dyDescent="0.25">
      <c r="W261" s="18" t="s">
        <v>792</v>
      </c>
      <c r="X261" s="18" t="s">
        <v>526</v>
      </c>
      <c r="Y261" s="18" t="str">
        <f t="shared" si="10"/>
        <v>6М060300 - Механика</v>
      </c>
      <c r="Z261" s="18" t="s">
        <v>103</v>
      </c>
      <c r="AA261" s="18" t="s">
        <v>687</v>
      </c>
      <c r="AB261" s="38"/>
      <c r="AC261" s="18" t="s">
        <v>1517</v>
      </c>
      <c r="AD261" s="15" t="s">
        <v>91</v>
      </c>
      <c r="AE261" s="15" t="str">
        <f t="shared" si="9"/>
        <v>Магистратура</v>
      </c>
    </row>
    <row r="262" spans="23:31" x14ac:dyDescent="0.25">
      <c r="W262" s="18" t="s">
        <v>793</v>
      </c>
      <c r="X262" s="18" t="s">
        <v>528</v>
      </c>
      <c r="Y262" s="18" t="str">
        <f t="shared" si="10"/>
        <v>6М060400 - Физика</v>
      </c>
      <c r="Z262" s="18" t="s">
        <v>103</v>
      </c>
      <c r="AA262" s="18" t="s">
        <v>687</v>
      </c>
      <c r="AB262" s="38"/>
      <c r="AC262" s="18" t="s">
        <v>1518</v>
      </c>
      <c r="AD262" s="15" t="s">
        <v>91</v>
      </c>
      <c r="AE262" s="15" t="str">
        <f t="shared" si="9"/>
        <v>Магистратура</v>
      </c>
    </row>
    <row r="263" spans="23:31" x14ac:dyDescent="0.25">
      <c r="W263" s="18" t="s">
        <v>794</v>
      </c>
      <c r="X263" s="18" t="s">
        <v>795</v>
      </c>
      <c r="Y263" s="18" t="str">
        <f t="shared" si="10"/>
        <v>6М060500 - Ядерная физика</v>
      </c>
      <c r="Z263" s="18" t="s">
        <v>103</v>
      </c>
      <c r="AA263" s="18" t="s">
        <v>687</v>
      </c>
      <c r="AB263" s="38"/>
      <c r="AC263" s="18" t="s">
        <v>1519</v>
      </c>
      <c r="AD263" s="15" t="s">
        <v>91</v>
      </c>
      <c r="AE263" s="15" t="str">
        <f t="shared" si="9"/>
        <v>Магистратура</v>
      </c>
    </row>
    <row r="264" spans="23:31" x14ac:dyDescent="0.25">
      <c r="W264" s="18" t="s">
        <v>796</v>
      </c>
      <c r="X264" s="18" t="s">
        <v>532</v>
      </c>
      <c r="Y264" s="18" t="str">
        <f t="shared" si="10"/>
        <v xml:space="preserve">6М060600 - Химия </v>
      </c>
      <c r="Z264" s="18" t="s">
        <v>103</v>
      </c>
      <c r="AA264" s="18" t="s">
        <v>687</v>
      </c>
      <c r="AB264" s="38"/>
      <c r="AC264" s="18" t="s">
        <v>1520</v>
      </c>
      <c r="AD264" s="15" t="s">
        <v>91</v>
      </c>
      <c r="AE264" s="15" t="str">
        <f t="shared" si="9"/>
        <v>Магистратура</v>
      </c>
    </row>
    <row r="265" spans="23:31" x14ac:dyDescent="0.25">
      <c r="W265" s="18" t="s">
        <v>797</v>
      </c>
      <c r="X265" s="18" t="s">
        <v>534</v>
      </c>
      <c r="Y265" s="18" t="str">
        <f t="shared" si="10"/>
        <v>6М060700 - Биология</v>
      </c>
      <c r="Z265" s="18" t="s">
        <v>103</v>
      </c>
      <c r="AA265" s="18" t="s">
        <v>687</v>
      </c>
      <c r="AB265" s="38"/>
      <c r="AC265" s="18" t="s">
        <v>1521</v>
      </c>
      <c r="AD265" s="15" t="s">
        <v>91</v>
      </c>
      <c r="AE265" s="15" t="str">
        <f t="shared" si="9"/>
        <v>Магистратура</v>
      </c>
    </row>
    <row r="266" spans="23:31" x14ac:dyDescent="0.25">
      <c r="W266" s="18" t="s">
        <v>798</v>
      </c>
      <c r="X266" s="18" t="s">
        <v>536</v>
      </c>
      <c r="Y266" s="18" t="str">
        <f t="shared" si="10"/>
        <v xml:space="preserve">6М060800 - Экология </v>
      </c>
      <c r="Z266" s="18" t="s">
        <v>103</v>
      </c>
      <c r="AA266" s="18" t="s">
        <v>687</v>
      </c>
      <c r="AB266" s="38"/>
      <c r="AC266" s="18" t="s">
        <v>1522</v>
      </c>
      <c r="AD266" s="15" t="s">
        <v>91</v>
      </c>
      <c r="AE266" s="15" t="str">
        <f t="shared" si="9"/>
        <v>Магистратура</v>
      </c>
    </row>
    <row r="267" spans="23:31" x14ac:dyDescent="0.25">
      <c r="W267" s="18" t="s">
        <v>799</v>
      </c>
      <c r="X267" s="18" t="s">
        <v>399</v>
      </c>
      <c r="Y267" s="18" t="str">
        <f t="shared" si="10"/>
        <v xml:space="preserve">6М060900 - География </v>
      </c>
      <c r="Z267" s="18" t="s">
        <v>103</v>
      </c>
      <c r="AA267" s="18" t="s">
        <v>687</v>
      </c>
      <c r="AB267" s="38"/>
      <c r="AC267" s="18" t="s">
        <v>1523</v>
      </c>
      <c r="AD267" s="15" t="s">
        <v>91</v>
      </c>
      <c r="AE267" s="15" t="str">
        <f t="shared" si="9"/>
        <v>Магистратура</v>
      </c>
    </row>
    <row r="268" spans="23:31" x14ac:dyDescent="0.25">
      <c r="W268" s="36" t="s">
        <v>800</v>
      </c>
      <c r="X268" s="36" t="s">
        <v>539</v>
      </c>
      <c r="Y268" s="18" t="str">
        <f t="shared" si="10"/>
        <v xml:space="preserve">6М061000 - Гидрология </v>
      </c>
      <c r="Z268" s="18" t="s">
        <v>103</v>
      </c>
      <c r="AA268" s="18" t="s">
        <v>687</v>
      </c>
      <c r="AB268" s="39"/>
      <c r="AC268" s="18" t="s">
        <v>1524</v>
      </c>
      <c r="AD268" s="15" t="s">
        <v>91</v>
      </c>
      <c r="AE268" s="15" t="str">
        <f t="shared" si="9"/>
        <v>Магистратура</v>
      </c>
    </row>
    <row r="269" spans="23:31" x14ac:dyDescent="0.25">
      <c r="W269" s="36" t="s">
        <v>801</v>
      </c>
      <c r="X269" s="36" t="s">
        <v>541</v>
      </c>
      <c r="Y269" s="18" t="str">
        <f t="shared" si="10"/>
        <v>6М061100 - Физика и астрономия</v>
      </c>
      <c r="Z269" s="18" t="s">
        <v>103</v>
      </c>
      <c r="AA269" s="18" t="s">
        <v>687</v>
      </c>
      <c r="AB269" s="39"/>
      <c r="AC269" s="18" t="s">
        <v>1525</v>
      </c>
      <c r="AD269" s="15" t="s">
        <v>91</v>
      </c>
      <c r="AE269" s="15" t="str">
        <f t="shared" si="9"/>
        <v>Магистратура</v>
      </c>
    </row>
    <row r="270" spans="23:31" x14ac:dyDescent="0.25">
      <c r="W270" s="36" t="s">
        <v>802</v>
      </c>
      <c r="X270" s="36" t="s">
        <v>543</v>
      </c>
      <c r="Y270" s="18" t="str">
        <f t="shared" si="10"/>
        <v>6М061200 - Метеорология</v>
      </c>
      <c r="Z270" s="18" t="s">
        <v>103</v>
      </c>
      <c r="AA270" s="18" t="s">
        <v>687</v>
      </c>
      <c r="AB270" s="39"/>
      <c r="AC270" s="18" t="s">
        <v>1526</v>
      </c>
      <c r="AD270" s="15" t="s">
        <v>91</v>
      </c>
      <c r="AE270" s="15" t="str">
        <f t="shared" si="9"/>
        <v>Магистратура</v>
      </c>
    </row>
    <row r="271" spans="23:31" x14ac:dyDescent="0.25">
      <c r="W271" s="18" t="s">
        <v>803</v>
      </c>
      <c r="X271" s="18" t="s">
        <v>804</v>
      </c>
      <c r="Y271" s="18" t="str">
        <f t="shared" si="10"/>
        <v>6М061300 - Геоботаника</v>
      </c>
      <c r="Z271" s="18" t="s">
        <v>103</v>
      </c>
      <c r="AA271" s="18" t="s">
        <v>687</v>
      </c>
      <c r="AB271" s="38"/>
      <c r="AC271" s="18" t="s">
        <v>1527</v>
      </c>
      <c r="AD271" s="15" t="s">
        <v>91</v>
      </c>
      <c r="AE271" s="15" t="str">
        <f t="shared" si="9"/>
        <v>Магистратура</v>
      </c>
    </row>
    <row r="272" spans="23:31" x14ac:dyDescent="0.25">
      <c r="W272" s="18" t="s">
        <v>805</v>
      </c>
      <c r="X272" s="36" t="s">
        <v>806</v>
      </c>
      <c r="Y272" s="18" t="str">
        <f t="shared" si="10"/>
        <v>6М070100 - Биотехнология</v>
      </c>
      <c r="Z272" s="36" t="s">
        <v>104</v>
      </c>
      <c r="AA272" s="18" t="s">
        <v>687</v>
      </c>
      <c r="AB272" s="38"/>
      <c r="AC272" s="18" t="s">
        <v>1528</v>
      </c>
      <c r="AD272" s="15" t="s">
        <v>1226</v>
      </c>
      <c r="AE272" s="15" t="str">
        <f t="shared" si="9"/>
        <v>Магистратура</v>
      </c>
    </row>
    <row r="273" spans="23:31" x14ac:dyDescent="0.25">
      <c r="W273" s="18" t="s">
        <v>807</v>
      </c>
      <c r="X273" s="36" t="s">
        <v>547</v>
      </c>
      <c r="Y273" s="18" t="str">
        <f t="shared" si="10"/>
        <v>6М070200 - Автоматизация и управление</v>
      </c>
      <c r="Z273" s="36" t="s">
        <v>104</v>
      </c>
      <c r="AA273" s="18" t="s">
        <v>687</v>
      </c>
      <c r="AB273" s="38"/>
      <c r="AC273" s="18" t="s">
        <v>1529</v>
      </c>
      <c r="AD273" s="15" t="s">
        <v>1226</v>
      </c>
      <c r="AE273" s="15" t="str">
        <f t="shared" si="9"/>
        <v>Магистратура</v>
      </c>
    </row>
    <row r="274" spans="23:31" x14ac:dyDescent="0.25">
      <c r="W274" s="18" t="s">
        <v>808</v>
      </c>
      <c r="X274" s="36" t="s">
        <v>549</v>
      </c>
      <c r="Y274" s="18" t="str">
        <f t="shared" si="10"/>
        <v xml:space="preserve">6М070300 - Информационные системы </v>
      </c>
      <c r="Z274" s="36" t="s">
        <v>104</v>
      </c>
      <c r="AA274" s="18" t="s">
        <v>687</v>
      </c>
      <c r="AB274" s="38"/>
      <c r="AC274" s="18" t="s">
        <v>1530</v>
      </c>
      <c r="AD274" s="15" t="s">
        <v>1226</v>
      </c>
      <c r="AE274" s="15" t="str">
        <f t="shared" si="9"/>
        <v>Магистратура</v>
      </c>
    </row>
    <row r="275" spans="23:31" x14ac:dyDescent="0.25">
      <c r="W275" s="18" t="s">
        <v>809</v>
      </c>
      <c r="X275" s="36" t="s">
        <v>810</v>
      </c>
      <c r="Y275" s="18" t="str">
        <f t="shared" si="10"/>
        <v xml:space="preserve">6М070400 - Вычислительная техника и программное обеспечение </v>
      </c>
      <c r="Z275" s="36" t="s">
        <v>104</v>
      </c>
      <c r="AA275" s="18" t="s">
        <v>687</v>
      </c>
      <c r="AB275" s="38"/>
      <c r="AC275" s="18" t="s">
        <v>1531</v>
      </c>
      <c r="AD275" s="15" t="s">
        <v>1226</v>
      </c>
      <c r="AE275" s="15" t="str">
        <f t="shared" si="9"/>
        <v>Магистратура</v>
      </c>
    </row>
    <row r="276" spans="23:31" x14ac:dyDescent="0.25">
      <c r="W276" s="18" t="s">
        <v>811</v>
      </c>
      <c r="X276" s="36" t="s">
        <v>553</v>
      </c>
      <c r="Y276" s="18" t="str">
        <f t="shared" si="10"/>
        <v>6М070500 - Математическое и компьютерное моделирование</v>
      </c>
      <c r="Z276" s="36" t="s">
        <v>104</v>
      </c>
      <c r="AA276" s="18" t="s">
        <v>687</v>
      </c>
      <c r="AB276" s="38"/>
      <c r="AC276" s="18" t="s">
        <v>1532</v>
      </c>
      <c r="AD276" s="15" t="s">
        <v>1226</v>
      </c>
      <c r="AE276" s="15" t="str">
        <f t="shared" si="9"/>
        <v>Магистратура</v>
      </c>
    </row>
    <row r="277" spans="23:31" x14ac:dyDescent="0.25">
      <c r="W277" s="18" t="s">
        <v>812</v>
      </c>
      <c r="X277" s="36" t="s">
        <v>813</v>
      </c>
      <c r="Y277" s="18" t="str">
        <f t="shared" si="10"/>
        <v>6М070600 - Геология и разведка месторождений полезных ископаемых</v>
      </c>
      <c r="Z277" s="36" t="s">
        <v>104</v>
      </c>
      <c r="AA277" s="18" t="s">
        <v>687</v>
      </c>
      <c r="AB277" s="38"/>
      <c r="AC277" s="18" t="s">
        <v>1533</v>
      </c>
      <c r="AD277" s="15" t="s">
        <v>1226</v>
      </c>
      <c r="AE277" s="15" t="str">
        <f t="shared" si="9"/>
        <v>Магистратура</v>
      </c>
    </row>
    <row r="278" spans="23:31" x14ac:dyDescent="0.25">
      <c r="W278" s="36" t="s">
        <v>814</v>
      </c>
      <c r="X278" s="36" t="s">
        <v>815</v>
      </c>
      <c r="Y278" s="18" t="str">
        <f t="shared" si="10"/>
        <v>6М070700 - Горное дело</v>
      </c>
      <c r="Z278" s="36" t="s">
        <v>104</v>
      </c>
      <c r="AA278" s="18" t="s">
        <v>687</v>
      </c>
      <c r="AB278" s="38"/>
      <c r="AC278" s="18" t="s">
        <v>1534</v>
      </c>
      <c r="AD278" s="15" t="s">
        <v>1226</v>
      </c>
      <c r="AE278" s="15" t="str">
        <f t="shared" si="9"/>
        <v>Магистратура</v>
      </c>
    </row>
    <row r="279" spans="23:31" x14ac:dyDescent="0.25">
      <c r="W279" s="18" t="s">
        <v>816</v>
      </c>
      <c r="X279" s="36" t="s">
        <v>817</v>
      </c>
      <c r="Y279" s="18" t="str">
        <f t="shared" si="10"/>
        <v>6М070800 - Нефтегазовое дело</v>
      </c>
      <c r="Z279" s="36" t="s">
        <v>104</v>
      </c>
      <c r="AA279" s="18" t="s">
        <v>687</v>
      </c>
      <c r="AB279" s="38"/>
      <c r="AC279" s="18" t="s">
        <v>1535</v>
      </c>
      <c r="AD279" s="15" t="s">
        <v>1226</v>
      </c>
      <c r="AE279" s="15" t="str">
        <f t="shared" si="9"/>
        <v>Магистратура</v>
      </c>
    </row>
    <row r="280" spans="23:31" x14ac:dyDescent="0.25">
      <c r="W280" s="36" t="s">
        <v>818</v>
      </c>
      <c r="X280" s="36" t="s">
        <v>819</v>
      </c>
      <c r="Y280" s="18" t="str">
        <f t="shared" si="10"/>
        <v>6М070900 - Металлургия</v>
      </c>
      <c r="Z280" s="36" t="s">
        <v>104</v>
      </c>
      <c r="AA280" s="18" t="s">
        <v>687</v>
      </c>
      <c r="AB280" s="38"/>
      <c r="AC280" s="18" t="s">
        <v>1536</v>
      </c>
      <c r="AD280" s="15" t="s">
        <v>1226</v>
      </c>
      <c r="AE280" s="15" t="str">
        <f t="shared" si="9"/>
        <v>Магистратура</v>
      </c>
    </row>
    <row r="281" spans="23:31" x14ac:dyDescent="0.25">
      <c r="W281" s="36" t="s">
        <v>820</v>
      </c>
      <c r="X281" s="36" t="s">
        <v>562</v>
      </c>
      <c r="Y281" s="18" t="str">
        <f t="shared" si="10"/>
        <v>6М071000 - Материаловедение и технология новых материалов</v>
      </c>
      <c r="Z281" s="36" t="s">
        <v>104</v>
      </c>
      <c r="AA281" s="18" t="s">
        <v>687</v>
      </c>
      <c r="AB281" s="38"/>
      <c r="AC281" s="18" t="s">
        <v>1537</v>
      </c>
      <c r="AD281" s="15" t="s">
        <v>1226</v>
      </c>
      <c r="AE281" s="15" t="str">
        <f t="shared" si="9"/>
        <v>Магистратура</v>
      </c>
    </row>
    <row r="282" spans="23:31" x14ac:dyDescent="0.25">
      <c r="W282" s="18" t="s">
        <v>821</v>
      </c>
      <c r="X282" s="36" t="s">
        <v>822</v>
      </c>
      <c r="Y282" s="18" t="str">
        <f t="shared" si="10"/>
        <v xml:space="preserve">6М071100 - Геодезия </v>
      </c>
      <c r="Z282" s="36" t="s">
        <v>104</v>
      </c>
      <c r="AA282" s="18" t="s">
        <v>687</v>
      </c>
      <c r="AB282" s="38"/>
      <c r="AC282" s="18" t="s">
        <v>1538</v>
      </c>
      <c r="AD282" s="15" t="s">
        <v>1226</v>
      </c>
      <c r="AE282" s="15" t="str">
        <f t="shared" si="9"/>
        <v>Магистратура</v>
      </c>
    </row>
    <row r="283" spans="23:31" x14ac:dyDescent="0.25">
      <c r="W283" s="18" t="s">
        <v>823</v>
      </c>
      <c r="X283" s="36" t="s">
        <v>824</v>
      </c>
      <c r="Y283" s="18" t="str">
        <f t="shared" si="10"/>
        <v>6М071200 - Машиностроение</v>
      </c>
      <c r="Z283" s="36" t="s">
        <v>104</v>
      </c>
      <c r="AA283" s="18" t="s">
        <v>687</v>
      </c>
      <c r="AB283" s="38"/>
      <c r="AC283" s="18" t="s">
        <v>1539</v>
      </c>
      <c r="AD283" s="15" t="s">
        <v>1226</v>
      </c>
      <c r="AE283" s="15" t="str">
        <f t="shared" si="9"/>
        <v>Магистратура</v>
      </c>
    </row>
    <row r="284" spans="23:31" x14ac:dyDescent="0.25">
      <c r="W284" s="18" t="s">
        <v>825</v>
      </c>
      <c r="X284" s="36" t="s">
        <v>826</v>
      </c>
      <c r="Y284" s="18" t="str">
        <f t="shared" si="10"/>
        <v xml:space="preserve">6М071300 - Транспорт, транспортная техника и технологии </v>
      </c>
      <c r="Z284" s="36" t="s">
        <v>104</v>
      </c>
      <c r="AA284" s="18" t="s">
        <v>687</v>
      </c>
      <c r="AB284" s="38"/>
      <c r="AC284" s="18" t="s">
        <v>1540</v>
      </c>
      <c r="AD284" s="15" t="s">
        <v>1226</v>
      </c>
      <c r="AE284" s="15" t="str">
        <f t="shared" si="9"/>
        <v>Магистратура</v>
      </c>
    </row>
    <row r="285" spans="23:31" x14ac:dyDescent="0.25">
      <c r="W285" s="18" t="s">
        <v>827</v>
      </c>
      <c r="X285" s="36" t="s">
        <v>570</v>
      </c>
      <c r="Y285" s="18" t="str">
        <f t="shared" si="10"/>
        <v>6М071400 - Авиационная техника и технологии</v>
      </c>
      <c r="Z285" s="36" t="s">
        <v>104</v>
      </c>
      <c r="AA285" s="18" t="s">
        <v>687</v>
      </c>
      <c r="AB285" s="38"/>
      <c r="AC285" s="18" t="s">
        <v>1541</v>
      </c>
      <c r="AD285" s="15" t="s">
        <v>1226</v>
      </c>
      <c r="AE285" s="15" t="str">
        <f t="shared" si="9"/>
        <v>Магистратура</v>
      </c>
    </row>
    <row r="286" spans="23:31" x14ac:dyDescent="0.25">
      <c r="W286" s="18" t="s">
        <v>828</v>
      </c>
      <c r="X286" s="36" t="s">
        <v>829</v>
      </c>
      <c r="Y286" s="18" t="str">
        <f t="shared" si="10"/>
        <v>6М071500 - Морская техника и технологии</v>
      </c>
      <c r="Z286" s="36" t="s">
        <v>104</v>
      </c>
      <c r="AA286" s="18" t="s">
        <v>687</v>
      </c>
      <c r="AB286" s="38"/>
      <c r="AC286" s="18" t="s">
        <v>1542</v>
      </c>
      <c r="AD286" s="15" t="s">
        <v>1226</v>
      </c>
      <c r="AE286" s="15" t="str">
        <f t="shared" si="9"/>
        <v>Магистратура</v>
      </c>
    </row>
    <row r="287" spans="23:31" x14ac:dyDescent="0.25">
      <c r="W287" s="18" t="s">
        <v>830</v>
      </c>
      <c r="X287" s="36" t="s">
        <v>574</v>
      </c>
      <c r="Y287" s="18" t="str">
        <f t="shared" si="10"/>
        <v>6М071600 - Приборостроение</v>
      </c>
      <c r="Z287" s="36" t="s">
        <v>104</v>
      </c>
      <c r="AA287" s="18" t="s">
        <v>687</v>
      </c>
      <c r="AB287" s="38"/>
      <c r="AC287" s="18" t="s">
        <v>1543</v>
      </c>
      <c r="AD287" s="15" t="s">
        <v>1226</v>
      </c>
      <c r="AE287" s="15" t="str">
        <f t="shared" si="9"/>
        <v>Магистратура</v>
      </c>
    </row>
    <row r="288" spans="23:31" x14ac:dyDescent="0.25">
      <c r="W288" s="18" t="s">
        <v>831</v>
      </c>
      <c r="X288" s="36" t="s">
        <v>832</v>
      </c>
      <c r="Y288" s="18" t="str">
        <f t="shared" si="10"/>
        <v>6М071700 - Теплоэнергетика</v>
      </c>
      <c r="Z288" s="36" t="s">
        <v>104</v>
      </c>
      <c r="AA288" s="18" t="s">
        <v>687</v>
      </c>
      <c r="AB288" s="38"/>
      <c r="AC288" s="18" t="s">
        <v>1544</v>
      </c>
      <c r="AD288" s="15" t="s">
        <v>1226</v>
      </c>
      <c r="AE288" s="15" t="str">
        <f t="shared" si="9"/>
        <v>Магистратура</v>
      </c>
    </row>
    <row r="289" spans="23:31" x14ac:dyDescent="0.25">
      <c r="W289" s="18" t="s">
        <v>833</v>
      </c>
      <c r="X289" s="36" t="s">
        <v>578</v>
      </c>
      <c r="Y289" s="18" t="str">
        <f t="shared" si="10"/>
        <v>6М071800 - Электроэнергетика</v>
      </c>
      <c r="Z289" s="36" t="s">
        <v>104</v>
      </c>
      <c r="AA289" s="18" t="s">
        <v>687</v>
      </c>
      <c r="AB289" s="38"/>
      <c r="AC289" s="18" t="s">
        <v>1545</v>
      </c>
      <c r="AD289" s="15" t="s">
        <v>1226</v>
      </c>
      <c r="AE289" s="15" t="str">
        <f t="shared" si="9"/>
        <v>Магистратура</v>
      </c>
    </row>
    <row r="290" spans="23:31" x14ac:dyDescent="0.25">
      <c r="W290" s="18" t="s">
        <v>834</v>
      </c>
      <c r="X290" s="36" t="s">
        <v>580</v>
      </c>
      <c r="Y290" s="18" t="str">
        <f t="shared" si="10"/>
        <v xml:space="preserve">6М071900 - Радиотехника, электроника и телекоммуникации </v>
      </c>
      <c r="Z290" s="36" t="s">
        <v>104</v>
      </c>
      <c r="AA290" s="18" t="s">
        <v>687</v>
      </c>
      <c r="AB290" s="38"/>
      <c r="AC290" s="18" t="s">
        <v>1546</v>
      </c>
      <c r="AD290" s="15" t="s">
        <v>1226</v>
      </c>
      <c r="AE290" s="15" t="str">
        <f t="shared" si="9"/>
        <v>Магистратура</v>
      </c>
    </row>
    <row r="291" spans="23:31" x14ac:dyDescent="0.25">
      <c r="W291" s="18" t="s">
        <v>835</v>
      </c>
      <c r="X291" s="36" t="s">
        <v>836</v>
      </c>
      <c r="Y291" s="18" t="str">
        <f t="shared" si="10"/>
        <v>6М072000 - Химическая технология неорганических веществ</v>
      </c>
      <c r="Z291" s="36" t="s">
        <v>104</v>
      </c>
      <c r="AA291" s="18" t="s">
        <v>687</v>
      </c>
      <c r="AB291" s="38"/>
      <c r="AC291" s="18" t="s">
        <v>1547</v>
      </c>
      <c r="AD291" s="15" t="s">
        <v>1226</v>
      </c>
      <c r="AE291" s="15" t="str">
        <f t="shared" si="9"/>
        <v>Магистратура</v>
      </c>
    </row>
    <row r="292" spans="23:31" x14ac:dyDescent="0.25">
      <c r="W292" s="18" t="s">
        <v>837</v>
      </c>
      <c r="X292" s="36" t="s">
        <v>584</v>
      </c>
      <c r="Y292" s="18" t="str">
        <f t="shared" si="10"/>
        <v>6М072100 - Химическая технология органических веществ</v>
      </c>
      <c r="Z292" s="36" t="s">
        <v>104</v>
      </c>
      <c r="AA292" s="18" t="s">
        <v>687</v>
      </c>
      <c r="AB292" s="38"/>
      <c r="AC292" s="18" t="s">
        <v>1548</v>
      </c>
      <c r="AD292" s="15" t="s">
        <v>1226</v>
      </c>
      <c r="AE292" s="15" t="str">
        <f t="shared" si="9"/>
        <v>Магистратура</v>
      </c>
    </row>
    <row r="293" spans="23:31" x14ac:dyDescent="0.25">
      <c r="W293" s="18" t="s">
        <v>838</v>
      </c>
      <c r="X293" s="36" t="s">
        <v>586</v>
      </c>
      <c r="Y293" s="18" t="str">
        <f t="shared" si="10"/>
        <v xml:space="preserve">6М072200 - Полиграфия </v>
      </c>
      <c r="Z293" s="36" t="s">
        <v>104</v>
      </c>
      <c r="AA293" s="18" t="s">
        <v>687</v>
      </c>
      <c r="AB293" s="38"/>
      <c r="AC293" s="18" t="s">
        <v>1549</v>
      </c>
      <c r="AD293" s="15" t="s">
        <v>1226</v>
      </c>
      <c r="AE293" s="15" t="str">
        <f t="shared" si="9"/>
        <v>Магистратура</v>
      </c>
    </row>
    <row r="294" spans="23:31" x14ac:dyDescent="0.25">
      <c r="W294" s="18" t="s">
        <v>839</v>
      </c>
      <c r="X294" s="36" t="s">
        <v>587</v>
      </c>
      <c r="Y294" s="18" t="str">
        <f t="shared" si="10"/>
        <v>6М072300 - Техническая физика</v>
      </c>
      <c r="Z294" s="36" t="s">
        <v>104</v>
      </c>
      <c r="AA294" s="18" t="s">
        <v>687</v>
      </c>
      <c r="AB294" s="38"/>
      <c r="AC294" s="18" t="s">
        <v>1550</v>
      </c>
      <c r="AD294" s="15" t="s">
        <v>1226</v>
      </c>
      <c r="AE294" s="15" t="str">
        <f t="shared" si="9"/>
        <v>Магистратура</v>
      </c>
    </row>
    <row r="295" spans="23:31" x14ac:dyDescent="0.25">
      <c r="W295" s="18" t="s">
        <v>840</v>
      </c>
      <c r="X295" s="36" t="s">
        <v>841</v>
      </c>
      <c r="Y295" s="18" t="str">
        <f t="shared" si="10"/>
        <v xml:space="preserve">6М072400 - Технологические машины и оборудование (по отраслям) </v>
      </c>
      <c r="Z295" s="36" t="s">
        <v>104</v>
      </c>
      <c r="AA295" s="18" t="s">
        <v>687</v>
      </c>
      <c r="AB295" s="38"/>
      <c r="AC295" s="18" t="s">
        <v>1551</v>
      </c>
      <c r="AD295" s="15" t="s">
        <v>1226</v>
      </c>
      <c r="AE295" s="15" t="str">
        <f t="shared" si="9"/>
        <v>Магистратура</v>
      </c>
    </row>
    <row r="296" spans="23:31" x14ac:dyDescent="0.25">
      <c r="W296" s="18" t="s">
        <v>842</v>
      </c>
      <c r="X296" s="36"/>
      <c r="Y296" s="18" t="str">
        <f t="shared" si="10"/>
        <v xml:space="preserve">6М072500 - </v>
      </c>
      <c r="Z296" s="36" t="s">
        <v>104</v>
      </c>
      <c r="AA296" s="18" t="s">
        <v>687</v>
      </c>
      <c r="AB296" s="38"/>
      <c r="AC296" s="18" t="s">
        <v>1552</v>
      </c>
      <c r="AD296" s="15" t="s">
        <v>1226</v>
      </c>
      <c r="AE296" s="15" t="str">
        <f t="shared" si="9"/>
        <v>Магистратура</v>
      </c>
    </row>
    <row r="297" spans="23:31" x14ac:dyDescent="0.25">
      <c r="W297" s="18" t="s">
        <v>843</v>
      </c>
      <c r="X297" s="36" t="s">
        <v>1883</v>
      </c>
      <c r="Y297" s="18" t="str">
        <f t="shared" si="10"/>
        <v>6М072600 - Технология и конструирование изделий легкой промышленности (по областям применения)</v>
      </c>
      <c r="Z297" s="36" t="s">
        <v>104</v>
      </c>
      <c r="AA297" s="18" t="s">
        <v>687</v>
      </c>
      <c r="AB297" s="38"/>
      <c r="AC297" s="18" t="s">
        <v>1553</v>
      </c>
      <c r="AD297" s="15" t="s">
        <v>1226</v>
      </c>
      <c r="AE297" s="15" t="str">
        <f t="shared" si="9"/>
        <v>Магистратура</v>
      </c>
    </row>
    <row r="298" spans="23:31" x14ac:dyDescent="0.25">
      <c r="W298" s="18" t="s">
        <v>844</v>
      </c>
      <c r="X298" s="36" t="s">
        <v>1884</v>
      </c>
      <c r="Y298" s="18" t="str">
        <f t="shared" si="10"/>
        <v>6М072700 - Технология продовольственных продуктов (по областям применения)</v>
      </c>
      <c r="Z298" s="36" t="s">
        <v>104</v>
      </c>
      <c r="AA298" s="18" t="s">
        <v>687</v>
      </c>
      <c r="AB298" s="38"/>
      <c r="AC298" s="18" t="s">
        <v>1554</v>
      </c>
      <c r="AD298" s="15" t="s">
        <v>1226</v>
      </c>
      <c r="AE298" s="15" t="str">
        <f t="shared" si="9"/>
        <v>Магистратура</v>
      </c>
    </row>
    <row r="299" spans="23:31" x14ac:dyDescent="0.25">
      <c r="W299" s="18" t="s">
        <v>845</v>
      </c>
      <c r="X299" s="36" t="s">
        <v>597</v>
      </c>
      <c r="Y299" s="18" t="str">
        <f t="shared" si="10"/>
        <v>6М072800 - Технология перерабатывающих производств (по отраслям)</v>
      </c>
      <c r="Z299" s="36" t="s">
        <v>104</v>
      </c>
      <c r="AA299" s="18" t="s">
        <v>687</v>
      </c>
      <c r="AB299" s="38"/>
      <c r="AC299" s="18" t="s">
        <v>1555</v>
      </c>
      <c r="AD299" s="15" t="s">
        <v>1226</v>
      </c>
      <c r="AE299" s="15" t="str">
        <f t="shared" si="9"/>
        <v>Магистратура</v>
      </c>
    </row>
    <row r="300" spans="23:31" x14ac:dyDescent="0.25">
      <c r="W300" s="18" t="s">
        <v>846</v>
      </c>
      <c r="X300" s="36" t="s">
        <v>847</v>
      </c>
      <c r="Y300" s="18" t="str">
        <f t="shared" si="10"/>
        <v>6М072900 - Строительство</v>
      </c>
      <c r="Z300" s="36" t="s">
        <v>104</v>
      </c>
      <c r="AA300" s="18" t="s">
        <v>687</v>
      </c>
      <c r="AB300" s="38"/>
      <c r="AC300" s="18" t="s">
        <v>1556</v>
      </c>
      <c r="AD300" s="15" t="s">
        <v>1226</v>
      </c>
      <c r="AE300" s="15" t="str">
        <f t="shared" si="9"/>
        <v>Магистратура</v>
      </c>
    </row>
    <row r="301" spans="23:31" x14ac:dyDescent="0.25">
      <c r="W301" s="18" t="s">
        <v>848</v>
      </c>
      <c r="X301" s="36" t="s">
        <v>601</v>
      </c>
      <c r="Y301" s="18" t="str">
        <f t="shared" si="10"/>
        <v>6М073000 - Производство строительных материалов, изделий и конструкций</v>
      </c>
      <c r="Z301" s="36" t="s">
        <v>104</v>
      </c>
      <c r="AA301" s="18" t="s">
        <v>687</v>
      </c>
      <c r="AB301" s="38"/>
      <c r="AC301" s="18" t="s">
        <v>1557</v>
      </c>
      <c r="AD301" s="15" t="s">
        <v>1226</v>
      </c>
      <c r="AE301" s="15" t="str">
        <f t="shared" si="9"/>
        <v>Магистратура</v>
      </c>
    </row>
    <row r="302" spans="23:31" x14ac:dyDescent="0.25">
      <c r="W302" s="18" t="s">
        <v>849</v>
      </c>
      <c r="X302" s="36" t="s">
        <v>603</v>
      </c>
      <c r="Y302" s="18" t="str">
        <f t="shared" si="10"/>
        <v>6М073100 - Безопасность жизнедеятельности и защита окружающей среды</v>
      </c>
      <c r="Z302" s="36" t="s">
        <v>104</v>
      </c>
      <c r="AA302" s="18" t="s">
        <v>687</v>
      </c>
      <c r="AB302" s="38"/>
      <c r="AC302" s="18" t="s">
        <v>1558</v>
      </c>
      <c r="AD302" s="15" t="s">
        <v>1226</v>
      </c>
      <c r="AE302" s="15" t="str">
        <f t="shared" si="9"/>
        <v>Магистратура</v>
      </c>
    </row>
    <row r="303" spans="23:31" x14ac:dyDescent="0.25">
      <c r="W303" s="36" t="s">
        <v>850</v>
      </c>
      <c r="X303" s="36" t="s">
        <v>851</v>
      </c>
      <c r="Y303" s="18" t="str">
        <f t="shared" si="10"/>
        <v>6М073200 - Стандартизация и сертификация (по отраслям)</v>
      </c>
      <c r="Z303" s="36" t="s">
        <v>104</v>
      </c>
      <c r="AA303" s="18" t="s">
        <v>687</v>
      </c>
      <c r="AB303" s="38"/>
      <c r="AC303" s="18" t="s">
        <v>1559</v>
      </c>
      <c r="AD303" s="15" t="s">
        <v>1226</v>
      </c>
      <c r="AE303" s="15" t="str">
        <f t="shared" si="9"/>
        <v>Магистратура</v>
      </c>
    </row>
    <row r="304" spans="23:31" x14ac:dyDescent="0.25">
      <c r="W304" s="18" t="s">
        <v>852</v>
      </c>
      <c r="X304" s="18" t="s">
        <v>853</v>
      </c>
      <c r="Y304" s="18" t="str">
        <f t="shared" si="10"/>
        <v>6М073300 - Технология и проектирование текстильных материалов</v>
      </c>
      <c r="Z304" s="36" t="s">
        <v>104</v>
      </c>
      <c r="AA304" s="18" t="s">
        <v>687</v>
      </c>
      <c r="AB304" s="38"/>
      <c r="AC304" s="18" t="s">
        <v>1560</v>
      </c>
      <c r="AD304" s="15" t="s">
        <v>1226</v>
      </c>
      <c r="AE304" s="15" t="str">
        <f t="shared" si="9"/>
        <v>Магистратура</v>
      </c>
    </row>
    <row r="305" spans="23:31" x14ac:dyDescent="0.25">
      <c r="W305" s="18" t="s">
        <v>854</v>
      </c>
      <c r="X305" s="18" t="s">
        <v>855</v>
      </c>
      <c r="Y305" s="18" t="str">
        <f t="shared" si="10"/>
        <v>6М073400 - Химическая технология взрывчатых веществ и пиротехнических средств</v>
      </c>
      <c r="Z305" s="36" t="s">
        <v>104</v>
      </c>
      <c r="AA305" s="18" t="s">
        <v>687</v>
      </c>
      <c r="AB305" s="38"/>
      <c r="AC305" s="18" t="s">
        <v>1561</v>
      </c>
      <c r="AD305" s="15" t="s">
        <v>1226</v>
      </c>
      <c r="AE305" s="15" t="str">
        <f t="shared" si="9"/>
        <v>Магистратура</v>
      </c>
    </row>
    <row r="306" spans="23:31" x14ac:dyDescent="0.25">
      <c r="W306" s="18" t="s">
        <v>856</v>
      </c>
      <c r="X306" s="36" t="s">
        <v>857</v>
      </c>
      <c r="Y306" s="18" t="str">
        <f t="shared" si="10"/>
        <v>6М073500 - Пищевая безопасность</v>
      </c>
      <c r="Z306" s="36" t="s">
        <v>104</v>
      </c>
      <c r="AA306" s="18" t="s">
        <v>687</v>
      </c>
      <c r="AB306" s="38"/>
      <c r="AC306" s="18" t="s">
        <v>1562</v>
      </c>
      <c r="AD306" s="15" t="s">
        <v>1226</v>
      </c>
      <c r="AE306" s="15" t="str">
        <f t="shared" si="9"/>
        <v>Магистратура</v>
      </c>
    </row>
    <row r="307" spans="23:31" x14ac:dyDescent="0.25">
      <c r="W307" s="18" t="s">
        <v>858</v>
      </c>
      <c r="X307" s="36" t="s">
        <v>859</v>
      </c>
      <c r="Y307" s="18" t="str">
        <f t="shared" si="10"/>
        <v xml:space="preserve">6М073600 - Безопасность непродовольственных товаров и изделий </v>
      </c>
      <c r="Z307" s="36" t="s">
        <v>104</v>
      </c>
      <c r="AA307" s="18" t="s">
        <v>687</v>
      </c>
      <c r="AB307" s="38"/>
      <c r="AC307" s="18" t="s">
        <v>1563</v>
      </c>
      <c r="AD307" s="15" t="s">
        <v>1226</v>
      </c>
      <c r="AE307" s="15" t="str">
        <f t="shared" si="9"/>
        <v>Магистратура</v>
      </c>
    </row>
    <row r="308" spans="23:31" x14ac:dyDescent="0.25">
      <c r="W308" s="18" t="s">
        <v>860</v>
      </c>
      <c r="X308" s="36" t="s">
        <v>608</v>
      </c>
      <c r="Y308" s="18" t="str">
        <f t="shared" si="10"/>
        <v>6М073700 - Обогащение полезных ископаемых</v>
      </c>
      <c r="Z308" s="36" t="s">
        <v>104</v>
      </c>
      <c r="AA308" s="18" t="s">
        <v>687</v>
      </c>
      <c r="AB308" s="38"/>
      <c r="AC308" s="18" t="s">
        <v>1564</v>
      </c>
      <c r="AD308" s="15" t="s">
        <v>1226</v>
      </c>
      <c r="AE308" s="15" t="str">
        <f t="shared" si="9"/>
        <v>Магистратура</v>
      </c>
    </row>
    <row r="309" spans="23:31" x14ac:dyDescent="0.25">
      <c r="W309" s="18" t="s">
        <v>861</v>
      </c>
      <c r="X309" s="36" t="s">
        <v>609</v>
      </c>
      <c r="Y309" s="18" t="str">
        <f t="shared" si="10"/>
        <v>6М073800 - Технология обработки материалов давлением</v>
      </c>
      <c r="Z309" s="36" t="s">
        <v>104</v>
      </c>
      <c r="AA309" s="18" t="s">
        <v>687</v>
      </c>
      <c r="AB309" s="38"/>
      <c r="AC309" s="18" t="s">
        <v>1565</v>
      </c>
      <c r="AD309" s="15" t="s">
        <v>1226</v>
      </c>
      <c r="AE309" s="15" t="str">
        <f t="shared" si="9"/>
        <v>Магистратура</v>
      </c>
    </row>
    <row r="310" spans="23:31" x14ac:dyDescent="0.25">
      <c r="W310" s="36" t="s">
        <v>862</v>
      </c>
      <c r="X310" s="36" t="s">
        <v>863</v>
      </c>
      <c r="Y310" s="18" t="str">
        <f t="shared" si="10"/>
        <v>6М073900 - Нефтехимия</v>
      </c>
      <c r="Z310" s="36" t="s">
        <v>104</v>
      </c>
      <c r="AA310" s="18" t="s">
        <v>687</v>
      </c>
      <c r="AB310" s="38"/>
      <c r="AC310" s="18" t="s">
        <v>1566</v>
      </c>
      <c r="AD310" s="15" t="s">
        <v>1226</v>
      </c>
      <c r="AE310" s="15" t="str">
        <f t="shared" si="9"/>
        <v>Магистратура</v>
      </c>
    </row>
    <row r="311" spans="23:31" x14ac:dyDescent="0.25">
      <c r="W311" s="36" t="s">
        <v>864</v>
      </c>
      <c r="X311" s="36" t="s">
        <v>865</v>
      </c>
      <c r="Y311" s="18" t="str">
        <f t="shared" si="10"/>
        <v>6М074000 - Наноматериалы и нанотехнологии (по областям применения)</v>
      </c>
      <c r="Z311" s="36" t="s">
        <v>104</v>
      </c>
      <c r="AA311" s="18" t="s">
        <v>687</v>
      </c>
      <c r="AB311" s="38"/>
      <c r="AC311" s="18" t="s">
        <v>1567</v>
      </c>
      <c r="AD311" s="15" t="s">
        <v>1226</v>
      </c>
      <c r="AE311" s="15" t="str">
        <f t="shared" si="9"/>
        <v>Магистратура</v>
      </c>
    </row>
    <row r="312" spans="23:31" x14ac:dyDescent="0.25">
      <c r="W312" s="36" t="s">
        <v>866</v>
      </c>
      <c r="X312" s="36" t="s">
        <v>867</v>
      </c>
      <c r="Y312" s="18" t="str">
        <f t="shared" si="10"/>
        <v>6М074100 - Картография</v>
      </c>
      <c r="Z312" s="36" t="s">
        <v>104</v>
      </c>
      <c r="AA312" s="18" t="s">
        <v>687</v>
      </c>
      <c r="AB312" s="38"/>
      <c r="AC312" s="18" t="s">
        <v>1568</v>
      </c>
      <c r="AD312" s="15" t="s">
        <v>1226</v>
      </c>
      <c r="AE312" s="15" t="str">
        <f t="shared" si="9"/>
        <v>Магистратура</v>
      </c>
    </row>
    <row r="313" spans="23:31" x14ac:dyDescent="0.25">
      <c r="W313" s="36" t="s">
        <v>868</v>
      </c>
      <c r="X313" s="36" t="s">
        <v>869</v>
      </c>
      <c r="Y313" s="18" t="str">
        <f t="shared" si="10"/>
        <v>6М074200 - Судовождение</v>
      </c>
      <c r="Z313" s="36" t="s">
        <v>104</v>
      </c>
      <c r="AA313" s="18" t="s">
        <v>687</v>
      </c>
      <c r="AB313" s="38"/>
      <c r="AC313" s="18" t="s">
        <v>1569</v>
      </c>
      <c r="AD313" s="15" t="s">
        <v>1226</v>
      </c>
      <c r="AE313" s="15" t="str">
        <f t="shared" si="9"/>
        <v>Магистратура</v>
      </c>
    </row>
    <row r="314" spans="23:31" x14ac:dyDescent="0.25">
      <c r="W314" s="36" t="s">
        <v>870</v>
      </c>
      <c r="X314" s="36" t="s">
        <v>610</v>
      </c>
      <c r="Y314" s="18" t="str">
        <f t="shared" si="10"/>
        <v>6М074300 - Летная эксплуатация летательных аппаратов и двигателей</v>
      </c>
      <c r="Z314" s="36" t="s">
        <v>104</v>
      </c>
      <c r="AA314" s="18" t="s">
        <v>687</v>
      </c>
      <c r="AB314" s="38"/>
      <c r="AC314" s="18" t="s">
        <v>1570</v>
      </c>
      <c r="AD314" s="15" t="s">
        <v>1226</v>
      </c>
      <c r="AE314" s="15" t="str">
        <f t="shared" si="9"/>
        <v>Магистратура</v>
      </c>
    </row>
    <row r="315" spans="23:31" x14ac:dyDescent="0.25">
      <c r="W315" s="36" t="s">
        <v>871</v>
      </c>
      <c r="X315" s="36" t="s">
        <v>872</v>
      </c>
      <c r="Y315" s="18" t="str">
        <f t="shared" si="10"/>
        <v>6М074400 - Гидротехническое строительство и сооружение</v>
      </c>
      <c r="Z315" s="36" t="s">
        <v>104</v>
      </c>
      <c r="AA315" s="18" t="s">
        <v>687</v>
      </c>
      <c r="AB315" s="38"/>
      <c r="AC315" s="18" t="s">
        <v>1571</v>
      </c>
      <c r="AD315" s="15" t="s">
        <v>1226</v>
      </c>
      <c r="AE315" s="15" t="str">
        <f t="shared" si="9"/>
        <v>Магистратура</v>
      </c>
    </row>
    <row r="316" spans="23:31" x14ac:dyDescent="0.25">
      <c r="W316" s="36" t="s">
        <v>873</v>
      </c>
      <c r="X316" s="36" t="s">
        <v>874</v>
      </c>
      <c r="Y316" s="18" t="str">
        <f t="shared" si="10"/>
        <v>6М074500 - Транспортное строительство</v>
      </c>
      <c r="Z316" s="36" t="s">
        <v>104</v>
      </c>
      <c r="AA316" s="18" t="s">
        <v>687</v>
      </c>
      <c r="AB316" s="38"/>
      <c r="AC316" s="18" t="s">
        <v>1572</v>
      </c>
      <c r="AD316" s="15" t="s">
        <v>1226</v>
      </c>
      <c r="AE316" s="15" t="str">
        <f t="shared" si="9"/>
        <v>Магистратура</v>
      </c>
    </row>
    <row r="317" spans="23:31" x14ac:dyDescent="0.25">
      <c r="W317" s="36" t="s">
        <v>875</v>
      </c>
      <c r="X317" s="36" t="s">
        <v>612</v>
      </c>
      <c r="Y317" s="18" t="str">
        <f t="shared" si="10"/>
        <v>6М074600 - Космическая техника и технологии</v>
      </c>
      <c r="Z317" s="36" t="s">
        <v>104</v>
      </c>
      <c r="AA317" s="18" t="s">
        <v>687</v>
      </c>
      <c r="AB317" s="38"/>
      <c r="AC317" s="18" t="s">
        <v>1573</v>
      </c>
      <c r="AD317" s="15" t="s">
        <v>1226</v>
      </c>
      <c r="AE317" s="15" t="str">
        <f t="shared" si="9"/>
        <v>Магистратура</v>
      </c>
    </row>
    <row r="318" spans="23:31" x14ac:dyDescent="0.25">
      <c r="W318" s="36" t="s">
        <v>876</v>
      </c>
      <c r="X318" s="36" t="s">
        <v>877</v>
      </c>
      <c r="Y318" s="18" t="str">
        <f t="shared" si="10"/>
        <v>6М074700 - Геофизические методы поисков и разведки МПИ</v>
      </c>
      <c r="Z318" s="36" t="s">
        <v>104</v>
      </c>
      <c r="AA318" s="18" t="s">
        <v>687</v>
      </c>
      <c r="AB318" s="38"/>
      <c r="AC318" s="18" t="s">
        <v>1574</v>
      </c>
      <c r="AD318" s="15" t="s">
        <v>1226</v>
      </c>
      <c r="AE318" s="15" t="str">
        <f t="shared" si="9"/>
        <v>Магистратура</v>
      </c>
    </row>
    <row r="319" spans="23:31" x14ac:dyDescent="0.25">
      <c r="W319" s="36" t="s">
        <v>878</v>
      </c>
      <c r="X319" s="36" t="s">
        <v>613</v>
      </c>
      <c r="Y319" s="18" t="str">
        <f t="shared" si="10"/>
        <v xml:space="preserve">6М 074800 - Технология фармацевтического производства </v>
      </c>
      <c r="Z319" s="36" t="s">
        <v>104</v>
      </c>
      <c r="AA319" s="18" t="s">
        <v>687</v>
      </c>
      <c r="AB319" s="38"/>
      <c r="AC319" s="18" t="s">
        <v>1575</v>
      </c>
      <c r="AD319" s="15" t="s">
        <v>1226</v>
      </c>
      <c r="AE319" s="15" t="str">
        <f t="shared" si="9"/>
        <v>Магистратура</v>
      </c>
    </row>
    <row r="320" spans="23:31" x14ac:dyDescent="0.25">
      <c r="W320" s="36" t="s">
        <v>879</v>
      </c>
      <c r="X320" s="36" t="s">
        <v>880</v>
      </c>
      <c r="Y320" s="18" t="str">
        <f t="shared" si="10"/>
        <v xml:space="preserve">6М 074900 - Маркшейдерское дело </v>
      </c>
      <c r="Z320" s="36" t="s">
        <v>104</v>
      </c>
      <c r="AA320" s="18" t="s">
        <v>687</v>
      </c>
      <c r="AB320" s="38"/>
      <c r="AC320" s="18" t="s">
        <v>1576</v>
      </c>
      <c r="AD320" s="15" t="s">
        <v>1226</v>
      </c>
      <c r="AE320" s="15" t="str">
        <f t="shared" si="9"/>
        <v>Магистратура</v>
      </c>
    </row>
    <row r="321" spans="23:31" x14ac:dyDescent="0.25">
      <c r="W321" s="36" t="s">
        <v>881</v>
      </c>
      <c r="X321" s="18" t="s">
        <v>882</v>
      </c>
      <c r="Y321" s="18" t="str">
        <f t="shared" si="10"/>
        <v>6М 075000 - Метрология</v>
      </c>
      <c r="Z321" s="36" t="s">
        <v>104</v>
      </c>
      <c r="AA321" s="18" t="s">
        <v>687</v>
      </c>
      <c r="AB321" s="38"/>
      <c r="AC321" s="18" t="s">
        <v>1577</v>
      </c>
      <c r="AD321" s="15" t="s">
        <v>1226</v>
      </c>
      <c r="AE321" s="15" t="str">
        <f t="shared" si="9"/>
        <v>Магистратура</v>
      </c>
    </row>
    <row r="322" spans="23:31" x14ac:dyDescent="0.25">
      <c r="W322" s="36" t="s">
        <v>883</v>
      </c>
      <c r="X322" s="18" t="s">
        <v>614</v>
      </c>
      <c r="Y322" s="18" t="str">
        <f t="shared" si="10"/>
        <v>6М075200 - Инженерные системы и сети</v>
      </c>
      <c r="Z322" s="36" t="s">
        <v>104</v>
      </c>
      <c r="AA322" s="18" t="s">
        <v>687</v>
      </c>
      <c r="AB322" s="38"/>
      <c r="AC322" s="18" t="s">
        <v>1847</v>
      </c>
      <c r="AD322" s="15" t="s">
        <v>1226</v>
      </c>
      <c r="AE322" s="15" t="str">
        <f t="shared" si="9"/>
        <v>Магистратура</v>
      </c>
    </row>
    <row r="323" spans="23:31" x14ac:dyDescent="0.25">
      <c r="W323" s="18" t="s">
        <v>884</v>
      </c>
      <c r="X323" s="36" t="s">
        <v>616</v>
      </c>
      <c r="Y323" s="18" t="str">
        <f t="shared" si="10"/>
        <v>6М075300 - Химическая технология тугоплавких неметаллических и силикатных материалов</v>
      </c>
      <c r="Z323" s="36" t="s">
        <v>104</v>
      </c>
      <c r="AA323" s="18" t="s">
        <v>687</v>
      </c>
      <c r="AB323" s="38"/>
      <c r="AC323" s="18" t="s">
        <v>1849</v>
      </c>
      <c r="AD323" s="15" t="s">
        <v>1226</v>
      </c>
      <c r="AE323" s="15" t="str">
        <f t="shared" ref="AE323:AE386" si="11">AA323</f>
        <v>Магистратура</v>
      </c>
    </row>
    <row r="324" spans="23:31" x14ac:dyDescent="0.25">
      <c r="W324" s="18" t="s">
        <v>885</v>
      </c>
      <c r="X324" s="36" t="s">
        <v>886</v>
      </c>
      <c r="Y324" s="18" t="str">
        <f t="shared" ref="Y324:Y387" si="12">W324&amp;" - "&amp;X324</f>
        <v>6М075400 - Производство космических аппаратов</v>
      </c>
      <c r="Z324" s="36" t="s">
        <v>104</v>
      </c>
      <c r="AA324" s="18" t="s">
        <v>687</v>
      </c>
      <c r="AB324" s="38"/>
      <c r="AC324" s="18" t="s">
        <v>1850</v>
      </c>
      <c r="AD324" s="15" t="s">
        <v>1226</v>
      </c>
      <c r="AE324" s="15" t="str">
        <f t="shared" si="11"/>
        <v>Магистратура</v>
      </c>
    </row>
    <row r="325" spans="23:31" x14ac:dyDescent="0.25">
      <c r="W325" s="18" t="s">
        <v>887</v>
      </c>
      <c r="X325" s="18" t="s">
        <v>888</v>
      </c>
      <c r="Y325" s="18" t="str">
        <f t="shared" si="12"/>
        <v>6М075500 - Гидрогеология и инженерная геология</v>
      </c>
      <c r="Z325" s="36" t="s">
        <v>104</v>
      </c>
      <c r="AA325" s="18" t="s">
        <v>687</v>
      </c>
      <c r="AB325" s="38"/>
      <c r="AC325" s="18" t="s">
        <v>1848</v>
      </c>
      <c r="AD325" s="15" t="s">
        <v>1226</v>
      </c>
      <c r="AE325" s="15" t="str">
        <f t="shared" si="11"/>
        <v>Магистратура</v>
      </c>
    </row>
    <row r="326" spans="23:31" x14ac:dyDescent="0.25">
      <c r="W326" s="18" t="s">
        <v>889</v>
      </c>
      <c r="X326" s="18" t="s">
        <v>618</v>
      </c>
      <c r="Y326" s="18" t="str">
        <f t="shared" si="12"/>
        <v>6М080100 - Агрономия</v>
      </c>
      <c r="Z326" s="18" t="s">
        <v>105</v>
      </c>
      <c r="AA326" s="18" t="s">
        <v>687</v>
      </c>
      <c r="AB326" s="38"/>
      <c r="AC326" s="18" t="s">
        <v>1578</v>
      </c>
      <c r="AD326" s="15" t="s">
        <v>1231</v>
      </c>
      <c r="AE326" s="15" t="str">
        <f t="shared" si="11"/>
        <v>Магистратура</v>
      </c>
    </row>
    <row r="327" spans="23:31" x14ac:dyDescent="0.25">
      <c r="W327" s="18" t="s">
        <v>890</v>
      </c>
      <c r="X327" s="18" t="s">
        <v>891</v>
      </c>
      <c r="Y327" s="18" t="str">
        <f t="shared" si="12"/>
        <v>6М080200 - Технология производства продуктов животноводства</v>
      </c>
      <c r="Z327" s="18" t="s">
        <v>105</v>
      </c>
      <c r="AA327" s="18" t="s">
        <v>687</v>
      </c>
      <c r="AB327" s="38"/>
      <c r="AC327" s="18" t="s">
        <v>1579</v>
      </c>
      <c r="AD327" s="15" t="s">
        <v>1231</v>
      </c>
      <c r="AE327" s="15" t="str">
        <f t="shared" si="11"/>
        <v>Магистратура</v>
      </c>
    </row>
    <row r="328" spans="23:31" x14ac:dyDescent="0.25">
      <c r="W328" s="18" t="s">
        <v>892</v>
      </c>
      <c r="X328" s="18" t="s">
        <v>622</v>
      </c>
      <c r="Y328" s="18" t="str">
        <f t="shared" si="12"/>
        <v xml:space="preserve">6М080300 - Охотоведение и звероводство </v>
      </c>
      <c r="Z328" s="18" t="s">
        <v>105</v>
      </c>
      <c r="AA328" s="18" t="s">
        <v>687</v>
      </c>
      <c r="AB328" s="38"/>
      <c r="AC328" s="18" t="s">
        <v>1580</v>
      </c>
      <c r="AD328" s="15" t="s">
        <v>1231</v>
      </c>
      <c r="AE328" s="15" t="str">
        <f t="shared" si="11"/>
        <v>Магистратура</v>
      </c>
    </row>
    <row r="329" spans="23:31" x14ac:dyDescent="0.25">
      <c r="W329" s="18" t="s">
        <v>893</v>
      </c>
      <c r="X329" s="18" t="s">
        <v>894</v>
      </c>
      <c r="Y329" s="18" t="str">
        <f t="shared" si="12"/>
        <v>6М080400 - Рыбное хозяйство и промышленное рыболовство</v>
      </c>
      <c r="Z329" s="18" t="s">
        <v>105</v>
      </c>
      <c r="AA329" s="18" t="s">
        <v>687</v>
      </c>
      <c r="AB329" s="38"/>
      <c r="AC329" s="18" t="s">
        <v>1581</v>
      </c>
      <c r="AD329" s="15" t="s">
        <v>1231</v>
      </c>
      <c r="AE329" s="15" t="str">
        <f t="shared" si="11"/>
        <v>Магистратура</v>
      </c>
    </row>
    <row r="330" spans="23:31" x14ac:dyDescent="0.25">
      <c r="W330" s="18" t="s">
        <v>895</v>
      </c>
      <c r="X330" s="18" t="s">
        <v>626</v>
      </c>
      <c r="Y330" s="18" t="str">
        <f t="shared" si="12"/>
        <v xml:space="preserve">6М080500 - Водные ресурсы и водопользование </v>
      </c>
      <c r="Z330" s="18" t="s">
        <v>105</v>
      </c>
      <c r="AA330" s="18" t="s">
        <v>687</v>
      </c>
      <c r="AB330" s="38"/>
      <c r="AC330" s="18" t="s">
        <v>1582</v>
      </c>
      <c r="AD330" s="15" t="s">
        <v>1231</v>
      </c>
      <c r="AE330" s="15" t="str">
        <f t="shared" si="11"/>
        <v>Магистратура</v>
      </c>
    </row>
    <row r="331" spans="23:31" x14ac:dyDescent="0.25">
      <c r="W331" s="18" t="s">
        <v>896</v>
      </c>
      <c r="X331" s="18" t="s">
        <v>628</v>
      </c>
      <c r="Y331" s="18" t="str">
        <f t="shared" si="12"/>
        <v>6М080600 - Аграрная техника и технология</v>
      </c>
      <c r="Z331" s="18" t="s">
        <v>105</v>
      </c>
      <c r="AA331" s="18" t="s">
        <v>687</v>
      </c>
      <c r="AB331" s="38"/>
      <c r="AC331" s="18" t="s">
        <v>1583</v>
      </c>
      <c r="AD331" s="15" t="s">
        <v>1231</v>
      </c>
      <c r="AE331" s="15" t="str">
        <f t="shared" si="11"/>
        <v>Магистратура</v>
      </c>
    </row>
    <row r="332" spans="23:31" x14ac:dyDescent="0.25">
      <c r="W332" s="18" t="s">
        <v>897</v>
      </c>
      <c r="X332" s="18" t="s">
        <v>630</v>
      </c>
      <c r="Y332" s="18" t="str">
        <f t="shared" si="12"/>
        <v>6М080700 - Лесные ресурсы и лесоводство</v>
      </c>
      <c r="Z332" s="18" t="s">
        <v>105</v>
      </c>
      <c r="AA332" s="18" t="s">
        <v>687</v>
      </c>
      <c r="AB332" s="38"/>
      <c r="AC332" s="18" t="s">
        <v>1584</v>
      </c>
      <c r="AD332" s="15" t="s">
        <v>1231</v>
      </c>
      <c r="AE332" s="15" t="str">
        <f t="shared" si="11"/>
        <v>Магистратура</v>
      </c>
    </row>
    <row r="333" spans="23:31" x14ac:dyDescent="0.25">
      <c r="W333" s="18" t="s">
        <v>898</v>
      </c>
      <c r="X333" s="18" t="s">
        <v>632</v>
      </c>
      <c r="Y333" s="18" t="str">
        <f t="shared" si="12"/>
        <v>6М080800 - Почвоведение и агрохимия</v>
      </c>
      <c r="Z333" s="18" t="s">
        <v>105</v>
      </c>
      <c r="AA333" s="18" t="s">
        <v>687</v>
      </c>
      <c r="AB333" s="38"/>
      <c r="AC333" s="18" t="s">
        <v>1585</v>
      </c>
      <c r="AD333" s="15" t="s">
        <v>1231</v>
      </c>
      <c r="AE333" s="15" t="str">
        <f t="shared" si="11"/>
        <v>Магистратура</v>
      </c>
    </row>
    <row r="334" spans="23:31" x14ac:dyDescent="0.25">
      <c r="W334" s="18" t="s">
        <v>899</v>
      </c>
      <c r="X334" s="18" t="s">
        <v>634</v>
      </c>
      <c r="Y334" s="18" t="str">
        <f t="shared" si="12"/>
        <v>6М080900 - Плодоовощеводство</v>
      </c>
      <c r="Z334" s="18" t="s">
        <v>105</v>
      </c>
      <c r="AA334" s="18" t="s">
        <v>687</v>
      </c>
      <c r="AB334" s="39"/>
      <c r="AC334" s="18" t="s">
        <v>1586</v>
      </c>
      <c r="AD334" s="15" t="s">
        <v>1231</v>
      </c>
      <c r="AE334" s="15" t="str">
        <f t="shared" si="11"/>
        <v>Магистратура</v>
      </c>
    </row>
    <row r="335" spans="23:31" x14ac:dyDescent="0.25">
      <c r="W335" s="18" t="s">
        <v>900</v>
      </c>
      <c r="X335" s="18" t="s">
        <v>901</v>
      </c>
      <c r="Y335" s="18" t="str">
        <f t="shared" si="12"/>
        <v>6М081000 - Мелиорации, рекультивация и охрана земель</v>
      </c>
      <c r="Z335" s="18" t="s">
        <v>105</v>
      </c>
      <c r="AA335" s="18" t="s">
        <v>687</v>
      </c>
      <c r="AB335" s="39"/>
      <c r="AC335" s="18" t="s">
        <v>1587</v>
      </c>
      <c r="AD335" s="15" t="s">
        <v>1231</v>
      </c>
      <c r="AE335" s="15" t="str">
        <f t="shared" si="11"/>
        <v>Магистратура</v>
      </c>
    </row>
    <row r="336" spans="23:31" x14ac:dyDescent="0.25">
      <c r="W336" s="18" t="s">
        <v>902</v>
      </c>
      <c r="X336" s="36" t="s">
        <v>638</v>
      </c>
      <c r="Y336" s="18" t="str">
        <f t="shared" si="12"/>
        <v>6М081100 - Защита и карантин растений</v>
      </c>
      <c r="Z336" s="18" t="s">
        <v>105</v>
      </c>
      <c r="AA336" s="18" t="s">
        <v>687</v>
      </c>
      <c r="AB336" s="38"/>
      <c r="AC336" s="18" t="s">
        <v>1588</v>
      </c>
      <c r="AD336" s="15" t="s">
        <v>1231</v>
      </c>
      <c r="AE336" s="15" t="str">
        <f t="shared" si="11"/>
        <v>Магистратура</v>
      </c>
    </row>
    <row r="337" spans="23:31" x14ac:dyDescent="0.25">
      <c r="W337" s="18" t="s">
        <v>903</v>
      </c>
      <c r="X337" s="36" t="s">
        <v>640</v>
      </c>
      <c r="Y337" s="18" t="str">
        <f t="shared" si="12"/>
        <v>6М081200 - Энергообеспечение сельского хозяйства</v>
      </c>
      <c r="Z337" s="18" t="s">
        <v>105</v>
      </c>
      <c r="AA337" s="18" t="s">
        <v>687</v>
      </c>
      <c r="AB337" s="38"/>
      <c r="AC337" s="18" t="s">
        <v>1589</v>
      </c>
      <c r="AD337" s="15" t="s">
        <v>1231</v>
      </c>
      <c r="AE337" s="15" t="str">
        <f t="shared" si="11"/>
        <v>Магистратура</v>
      </c>
    </row>
    <row r="338" spans="23:31" x14ac:dyDescent="0.25">
      <c r="W338" s="18" t="s">
        <v>904</v>
      </c>
      <c r="X338" s="18" t="s">
        <v>905</v>
      </c>
      <c r="Y338" s="18" t="str">
        <f t="shared" si="12"/>
        <v xml:space="preserve">6М090100 - Организация перевозок, движения и эксплуатация транспорта </v>
      </c>
      <c r="Z338" s="36" t="s">
        <v>106</v>
      </c>
      <c r="AA338" s="18" t="s">
        <v>687</v>
      </c>
      <c r="AB338" s="38"/>
      <c r="AC338" s="18" t="s">
        <v>1590</v>
      </c>
      <c r="AD338" s="15" t="s">
        <v>1227</v>
      </c>
      <c r="AE338" s="15" t="str">
        <f t="shared" si="11"/>
        <v>Магистратура</v>
      </c>
    </row>
    <row r="339" spans="23:31" x14ac:dyDescent="0.25">
      <c r="W339" s="18" t="s">
        <v>906</v>
      </c>
      <c r="X339" s="18" t="s">
        <v>643</v>
      </c>
      <c r="Y339" s="18" t="str">
        <f t="shared" si="12"/>
        <v xml:space="preserve">6М090200 - Туризм </v>
      </c>
      <c r="Z339" s="36" t="s">
        <v>106</v>
      </c>
      <c r="AA339" s="18" t="s">
        <v>687</v>
      </c>
      <c r="AB339" s="38"/>
      <c r="AC339" s="18" t="s">
        <v>1591</v>
      </c>
      <c r="AD339" s="15" t="s">
        <v>1227</v>
      </c>
      <c r="AE339" s="15" t="str">
        <f t="shared" si="11"/>
        <v>Магистратура</v>
      </c>
    </row>
    <row r="340" spans="23:31" x14ac:dyDescent="0.25">
      <c r="W340" s="18" t="s">
        <v>907</v>
      </c>
      <c r="X340" s="18" t="s">
        <v>908</v>
      </c>
      <c r="Y340" s="18" t="str">
        <f t="shared" si="12"/>
        <v>6М090300 - Землеустройство</v>
      </c>
      <c r="Z340" s="36" t="s">
        <v>106</v>
      </c>
      <c r="AA340" s="18" t="s">
        <v>687</v>
      </c>
      <c r="AB340" s="38"/>
      <c r="AC340" s="18" t="s">
        <v>1592</v>
      </c>
      <c r="AD340" s="15" t="s">
        <v>1227</v>
      </c>
      <c r="AE340" s="15" t="str">
        <f t="shared" si="11"/>
        <v>Магистратура</v>
      </c>
    </row>
    <row r="341" spans="23:31" x14ac:dyDescent="0.25">
      <c r="W341" s="18" t="s">
        <v>909</v>
      </c>
      <c r="X341" s="18" t="s">
        <v>647</v>
      </c>
      <c r="Y341" s="18" t="str">
        <f t="shared" si="12"/>
        <v>6М090400 - Социально-культурный сервис</v>
      </c>
      <c r="Z341" s="36" t="s">
        <v>106</v>
      </c>
      <c r="AA341" s="18" t="s">
        <v>687</v>
      </c>
      <c r="AB341" s="38"/>
      <c r="AC341" s="18" t="s">
        <v>1593</v>
      </c>
      <c r="AD341" s="15" t="s">
        <v>1227</v>
      </c>
      <c r="AE341" s="15" t="str">
        <f t="shared" si="11"/>
        <v>Магистратура</v>
      </c>
    </row>
    <row r="342" spans="23:31" x14ac:dyDescent="0.25">
      <c r="W342" s="18" t="s">
        <v>910</v>
      </c>
      <c r="X342" s="18" t="s">
        <v>649</v>
      </c>
      <c r="Y342" s="18" t="str">
        <f t="shared" si="12"/>
        <v>6М090500 - Социальная работа</v>
      </c>
      <c r="Z342" s="36" t="s">
        <v>106</v>
      </c>
      <c r="AA342" s="18" t="s">
        <v>687</v>
      </c>
      <c r="AB342" s="38"/>
      <c r="AC342" s="18" t="s">
        <v>1594</v>
      </c>
      <c r="AD342" s="15" t="s">
        <v>1227</v>
      </c>
      <c r="AE342" s="15" t="str">
        <f t="shared" si="11"/>
        <v>Магистратура</v>
      </c>
    </row>
    <row r="343" spans="23:31" x14ac:dyDescent="0.25">
      <c r="W343" s="18" t="s">
        <v>911</v>
      </c>
      <c r="X343" s="18" t="s">
        <v>912</v>
      </c>
      <c r="Y343" s="18" t="str">
        <f t="shared" si="12"/>
        <v>6М090600 - Культурно-досуговая работа</v>
      </c>
      <c r="Z343" s="36" t="s">
        <v>106</v>
      </c>
      <c r="AA343" s="18" t="s">
        <v>687</v>
      </c>
      <c r="AB343" s="38"/>
      <c r="AC343" s="18" t="s">
        <v>1595</v>
      </c>
      <c r="AD343" s="15" t="s">
        <v>1227</v>
      </c>
      <c r="AE343" s="15" t="str">
        <f t="shared" si="11"/>
        <v>Магистратура</v>
      </c>
    </row>
    <row r="344" spans="23:31" x14ac:dyDescent="0.25">
      <c r="W344" s="18" t="s">
        <v>913</v>
      </c>
      <c r="X344" s="18" t="s">
        <v>653</v>
      </c>
      <c r="Y344" s="18" t="str">
        <f t="shared" si="12"/>
        <v>6М090700 - Кадастр</v>
      </c>
      <c r="Z344" s="36" t="s">
        <v>106</v>
      </c>
      <c r="AA344" s="18" t="s">
        <v>687</v>
      </c>
      <c r="AB344" s="38"/>
      <c r="AC344" s="18" t="s">
        <v>1596</v>
      </c>
      <c r="AD344" s="15" t="s">
        <v>1227</v>
      </c>
      <c r="AE344" s="15" t="str">
        <f t="shared" si="11"/>
        <v>Магистратура</v>
      </c>
    </row>
    <row r="345" spans="23:31" x14ac:dyDescent="0.25">
      <c r="W345" s="18" t="s">
        <v>914</v>
      </c>
      <c r="X345" s="18" t="s">
        <v>915</v>
      </c>
      <c r="Y345" s="18" t="str">
        <f t="shared" si="12"/>
        <v>6М090800 - Оценка</v>
      </c>
      <c r="Z345" s="36" t="s">
        <v>106</v>
      </c>
      <c r="AA345" s="18" t="s">
        <v>687</v>
      </c>
      <c r="AB345" s="38"/>
      <c r="AC345" s="18" t="s">
        <v>1597</v>
      </c>
      <c r="AD345" s="15" t="s">
        <v>1227</v>
      </c>
      <c r="AE345" s="15" t="str">
        <f t="shared" si="11"/>
        <v>Магистратура</v>
      </c>
    </row>
    <row r="346" spans="23:31" x14ac:dyDescent="0.25">
      <c r="W346" s="18" t="s">
        <v>916</v>
      </c>
      <c r="X346" s="18" t="s">
        <v>917</v>
      </c>
      <c r="Y346" s="18" t="str">
        <f t="shared" si="12"/>
        <v>6М090900 - Логистика (по отраслям)</v>
      </c>
      <c r="Z346" s="36" t="s">
        <v>106</v>
      </c>
      <c r="AA346" s="18" t="s">
        <v>687</v>
      </c>
      <c r="AB346" s="38"/>
      <c r="AC346" s="18" t="s">
        <v>1598</v>
      </c>
      <c r="AD346" s="15" t="s">
        <v>1227</v>
      </c>
      <c r="AE346" s="15" t="str">
        <f t="shared" si="11"/>
        <v>Магистратура</v>
      </c>
    </row>
    <row r="347" spans="23:31" x14ac:dyDescent="0.25">
      <c r="W347" s="18" t="s">
        <v>918</v>
      </c>
      <c r="X347" s="18" t="s">
        <v>919</v>
      </c>
      <c r="Y347" s="18" t="str">
        <f t="shared" si="12"/>
        <v>6М091000 - Библиотечное дело</v>
      </c>
      <c r="Z347" s="36" t="s">
        <v>106</v>
      </c>
      <c r="AA347" s="18" t="s">
        <v>687</v>
      </c>
      <c r="AB347" s="39"/>
      <c r="AC347" s="18" t="s">
        <v>1599</v>
      </c>
      <c r="AD347" s="15" t="s">
        <v>1227</v>
      </c>
      <c r="AE347" s="15" t="str">
        <f t="shared" si="11"/>
        <v>Магистратура</v>
      </c>
    </row>
    <row r="348" spans="23:31" x14ac:dyDescent="0.25">
      <c r="W348" s="18" t="s">
        <v>920</v>
      </c>
      <c r="X348" s="18" t="s">
        <v>921</v>
      </c>
      <c r="Y348" s="18" t="str">
        <f t="shared" si="12"/>
        <v>6М091100 - Геоэкология и управление природопользованием</v>
      </c>
      <c r="Z348" s="36" t="s">
        <v>106</v>
      </c>
      <c r="AA348" s="18" t="s">
        <v>687</v>
      </c>
      <c r="AB348" s="39"/>
      <c r="AC348" s="18" t="s">
        <v>1600</v>
      </c>
      <c r="AD348" s="15" t="s">
        <v>1227</v>
      </c>
      <c r="AE348" s="15" t="str">
        <f t="shared" si="11"/>
        <v>Магистратура</v>
      </c>
    </row>
    <row r="349" spans="23:31" x14ac:dyDescent="0.25">
      <c r="W349" s="18" t="s">
        <v>1601</v>
      </c>
      <c r="X349" s="36" t="s">
        <v>660</v>
      </c>
      <c r="Y349" s="18" t="str">
        <f t="shared" si="12"/>
        <v>6М091200 -  - Ресторанное дело  и гостиничный бизнес</v>
      </c>
      <c r="Z349" s="36" t="s">
        <v>106</v>
      </c>
      <c r="AA349" s="18" t="s">
        <v>687</v>
      </c>
      <c r="AB349" s="39"/>
      <c r="AC349" s="18" t="s">
        <v>1602</v>
      </c>
      <c r="AD349" s="15" t="s">
        <v>1227</v>
      </c>
      <c r="AE349" s="15" t="str">
        <f t="shared" si="11"/>
        <v>Магистратура</v>
      </c>
    </row>
    <row r="350" spans="23:31" x14ac:dyDescent="0.25">
      <c r="W350" s="36" t="s">
        <v>922</v>
      </c>
      <c r="X350" s="36" t="s">
        <v>662</v>
      </c>
      <c r="Y350" s="18" t="str">
        <f t="shared" si="12"/>
        <v>6М100100 - Пожарная безопасность</v>
      </c>
      <c r="Z350" s="18" t="s">
        <v>663</v>
      </c>
      <c r="AA350" s="18" t="s">
        <v>687</v>
      </c>
      <c r="AB350" s="39"/>
      <c r="AC350" s="18" t="s">
        <v>1603</v>
      </c>
      <c r="AD350" s="15" t="s">
        <v>1228</v>
      </c>
      <c r="AE350" s="15" t="str">
        <f t="shared" si="11"/>
        <v>Магистратура</v>
      </c>
    </row>
    <row r="351" spans="23:31" x14ac:dyDescent="0.25">
      <c r="W351" s="36" t="s">
        <v>923</v>
      </c>
      <c r="X351" s="36" t="s">
        <v>665</v>
      </c>
      <c r="Y351" s="18" t="str">
        <f t="shared" si="12"/>
        <v>6М100200 - Системы информационной безопасности</v>
      </c>
      <c r="Z351" s="18" t="s">
        <v>663</v>
      </c>
      <c r="AA351" s="18" t="s">
        <v>687</v>
      </c>
      <c r="AB351" s="39"/>
      <c r="AC351" s="18" t="s">
        <v>1604</v>
      </c>
      <c r="AD351" s="15" t="s">
        <v>1228</v>
      </c>
      <c r="AE351" s="15" t="str">
        <f t="shared" si="11"/>
        <v>Магистратура</v>
      </c>
    </row>
    <row r="352" spans="23:31" x14ac:dyDescent="0.25">
      <c r="W352" s="18" t="s">
        <v>924</v>
      </c>
      <c r="X352" s="36" t="s">
        <v>925</v>
      </c>
      <c r="Y352" s="18" t="str">
        <f t="shared" si="12"/>
        <v xml:space="preserve">6М110100 - Медицина </v>
      </c>
      <c r="Z352" s="18" t="s">
        <v>108</v>
      </c>
      <c r="AA352" s="18" t="s">
        <v>687</v>
      </c>
      <c r="AB352" s="39"/>
      <c r="AC352" s="18" t="s">
        <v>1605</v>
      </c>
      <c r="AD352" s="15" t="s">
        <v>1229</v>
      </c>
      <c r="AE352" s="15" t="str">
        <f t="shared" si="11"/>
        <v>Магистратура</v>
      </c>
    </row>
    <row r="353" spans="23:31" x14ac:dyDescent="0.25">
      <c r="W353" s="18" t="s">
        <v>926</v>
      </c>
      <c r="X353" s="36" t="s">
        <v>927</v>
      </c>
      <c r="Y353" s="18" t="str">
        <f t="shared" si="12"/>
        <v>6М110200 - Общественное здравоохранение</v>
      </c>
      <c r="Z353" s="18" t="s">
        <v>108</v>
      </c>
      <c r="AA353" s="18" t="s">
        <v>687</v>
      </c>
      <c r="AB353" s="39"/>
      <c r="AC353" s="18" t="s">
        <v>1606</v>
      </c>
      <c r="AD353" s="15" t="s">
        <v>1229</v>
      </c>
      <c r="AE353" s="15" t="str">
        <f t="shared" si="11"/>
        <v>Магистратура</v>
      </c>
    </row>
    <row r="354" spans="23:31" x14ac:dyDescent="0.25">
      <c r="W354" s="18" t="s">
        <v>928</v>
      </c>
      <c r="X354" s="36" t="s">
        <v>667</v>
      </c>
      <c r="Y354" s="18" t="str">
        <f t="shared" si="12"/>
        <v>6М110300 - Сестринское дело</v>
      </c>
      <c r="Z354" s="18" t="s">
        <v>108</v>
      </c>
      <c r="AA354" s="18" t="s">
        <v>687</v>
      </c>
      <c r="AB354" s="39"/>
      <c r="AC354" s="18" t="s">
        <v>1607</v>
      </c>
      <c r="AD354" s="15" t="s">
        <v>1229</v>
      </c>
      <c r="AE354" s="15" t="str">
        <f t="shared" si="11"/>
        <v>Магистратура</v>
      </c>
    </row>
    <row r="355" spans="23:31" x14ac:dyDescent="0.25">
      <c r="W355" s="18" t="s">
        <v>929</v>
      </c>
      <c r="X355" s="36" t="s">
        <v>930</v>
      </c>
      <c r="Y355" s="18" t="str">
        <f t="shared" si="12"/>
        <v>6М110400 - Фармация</v>
      </c>
      <c r="Z355" s="18" t="s">
        <v>108</v>
      </c>
      <c r="AA355" s="18" t="s">
        <v>687</v>
      </c>
      <c r="AB355" s="38"/>
      <c r="AC355" s="18" t="s">
        <v>1608</v>
      </c>
      <c r="AD355" s="15" t="s">
        <v>1229</v>
      </c>
      <c r="AE355" s="15" t="str">
        <f t="shared" si="11"/>
        <v>Магистратура</v>
      </c>
    </row>
    <row r="356" spans="23:31" x14ac:dyDescent="0.25">
      <c r="W356" s="18" t="s">
        <v>931</v>
      </c>
      <c r="X356" s="36" t="s">
        <v>932</v>
      </c>
      <c r="Y356" s="18" t="str">
        <f t="shared" si="12"/>
        <v>6М110500 - Медико-профилактическое дело</v>
      </c>
      <c r="Z356" s="18" t="s">
        <v>108</v>
      </c>
      <c r="AA356" s="18" t="s">
        <v>687</v>
      </c>
      <c r="AB356" s="38"/>
      <c r="AC356" s="18" t="s">
        <v>1609</v>
      </c>
      <c r="AD356" s="15" t="s">
        <v>1229</v>
      </c>
      <c r="AE356" s="15" t="str">
        <f t="shared" si="11"/>
        <v>Магистратура</v>
      </c>
    </row>
    <row r="357" spans="23:31" x14ac:dyDescent="0.25">
      <c r="W357" s="18" t="s">
        <v>933</v>
      </c>
      <c r="X357" s="18" t="s">
        <v>674</v>
      </c>
      <c r="Y357" s="18" t="str">
        <f t="shared" si="12"/>
        <v>6М120100 - Ветеринарная медицина</v>
      </c>
      <c r="Z357" s="36" t="s">
        <v>97</v>
      </c>
      <c r="AA357" s="18" t="s">
        <v>687</v>
      </c>
      <c r="AB357" s="38" t="s">
        <v>939</v>
      </c>
      <c r="AC357" s="18" t="s">
        <v>1610</v>
      </c>
      <c r="AD357" s="36" t="s">
        <v>97</v>
      </c>
      <c r="AE357" s="15" t="str">
        <f t="shared" si="11"/>
        <v>Магистратура</v>
      </c>
    </row>
    <row r="358" spans="23:31" x14ac:dyDescent="0.25">
      <c r="W358" s="18" t="s">
        <v>934</v>
      </c>
      <c r="X358" s="18" t="s">
        <v>676</v>
      </c>
      <c r="Y358" s="18" t="str">
        <f t="shared" si="12"/>
        <v>6М120200 - Ветеринарная санитария</v>
      </c>
      <c r="Z358" s="36" t="s">
        <v>97</v>
      </c>
      <c r="AA358" s="18" t="s">
        <v>687</v>
      </c>
      <c r="AB358" s="38" t="s">
        <v>939</v>
      </c>
      <c r="AC358" s="18" t="s">
        <v>1611</v>
      </c>
      <c r="AD358" s="36" t="s">
        <v>97</v>
      </c>
      <c r="AE358" s="15" t="str">
        <f t="shared" si="11"/>
        <v>Магистратура</v>
      </c>
    </row>
    <row r="359" spans="23:31" ht="63" x14ac:dyDescent="0.25">
      <c r="W359" s="40" t="s">
        <v>935</v>
      </c>
      <c r="X359" s="41" t="s">
        <v>936</v>
      </c>
      <c r="Y359" s="18" t="str">
        <f t="shared" si="12"/>
        <v>6R110100 - «Терапия»</v>
      </c>
      <c r="Z359" s="41" t="s">
        <v>937</v>
      </c>
      <c r="AA359" s="41" t="s">
        <v>938</v>
      </c>
      <c r="AB359" s="38" t="s">
        <v>939</v>
      </c>
      <c r="AC359" s="24" t="s">
        <v>1797</v>
      </c>
      <c r="AD359" s="25" t="s">
        <v>1846</v>
      </c>
      <c r="AE359" s="15" t="str">
        <f t="shared" si="11"/>
        <v>Резидентура</v>
      </c>
    </row>
    <row r="360" spans="23:31" ht="63" x14ac:dyDescent="0.25">
      <c r="W360" s="40" t="s">
        <v>940</v>
      </c>
      <c r="X360" s="41" t="s">
        <v>941</v>
      </c>
      <c r="Y360" s="18" t="str">
        <f t="shared" si="12"/>
        <v>6R110200 - «Общая врачебная практика»</v>
      </c>
      <c r="Z360" s="41" t="s">
        <v>937</v>
      </c>
      <c r="AA360" s="41" t="s">
        <v>938</v>
      </c>
      <c r="AB360" s="38" t="s">
        <v>939</v>
      </c>
      <c r="AC360" s="24" t="s">
        <v>1798</v>
      </c>
      <c r="AD360" s="25" t="s">
        <v>1846</v>
      </c>
      <c r="AE360" s="15" t="str">
        <f t="shared" si="11"/>
        <v>Резидентура</v>
      </c>
    </row>
    <row r="361" spans="23:31" ht="63" x14ac:dyDescent="0.25">
      <c r="W361" s="40" t="s">
        <v>942</v>
      </c>
      <c r="X361" s="41" t="s">
        <v>943</v>
      </c>
      <c r="Y361" s="18" t="str">
        <f t="shared" si="12"/>
        <v>6R110300 - «Кардиология, в том числе детская»</v>
      </c>
      <c r="Z361" s="41" t="s">
        <v>937</v>
      </c>
      <c r="AA361" s="41" t="s">
        <v>938</v>
      </c>
      <c r="AB361" s="38" t="s">
        <v>939</v>
      </c>
      <c r="AC361" s="24" t="s">
        <v>1799</v>
      </c>
      <c r="AD361" s="25" t="s">
        <v>1846</v>
      </c>
      <c r="AE361" s="15" t="str">
        <f t="shared" si="11"/>
        <v>Резидентура</v>
      </c>
    </row>
    <row r="362" spans="23:31" ht="63" x14ac:dyDescent="0.25">
      <c r="W362" s="40" t="s">
        <v>944</v>
      </c>
      <c r="X362" s="41" t="s">
        <v>945</v>
      </c>
      <c r="Y362" s="18" t="str">
        <f t="shared" si="12"/>
        <v>6R110400 - «Ревматология, в том числе детская»</v>
      </c>
      <c r="Z362" s="41" t="s">
        <v>937</v>
      </c>
      <c r="AA362" s="41" t="s">
        <v>938</v>
      </c>
      <c r="AB362" s="38" t="s">
        <v>939</v>
      </c>
      <c r="AC362" s="24" t="s">
        <v>1800</v>
      </c>
      <c r="AD362" s="25" t="s">
        <v>1846</v>
      </c>
      <c r="AE362" s="15" t="str">
        <f t="shared" si="11"/>
        <v>Резидентура</v>
      </c>
    </row>
    <row r="363" spans="23:31" ht="63" x14ac:dyDescent="0.25">
      <c r="W363" s="40" t="s">
        <v>946</v>
      </c>
      <c r="X363" s="41" t="s">
        <v>947</v>
      </c>
      <c r="Y363" s="18" t="str">
        <f t="shared" si="12"/>
        <v>6R110500 - «Аллергология и иммунология, в том числе детская»</v>
      </c>
      <c r="Z363" s="41" t="s">
        <v>937</v>
      </c>
      <c r="AA363" s="41" t="s">
        <v>938</v>
      </c>
      <c r="AB363" s="38" t="s">
        <v>939</v>
      </c>
      <c r="AC363" s="24" t="s">
        <v>1801</v>
      </c>
      <c r="AD363" s="25" t="s">
        <v>1846</v>
      </c>
      <c r="AE363" s="15" t="str">
        <f t="shared" si="11"/>
        <v>Резидентура</v>
      </c>
    </row>
    <row r="364" spans="23:31" ht="63" x14ac:dyDescent="0.25">
      <c r="W364" s="40" t="s">
        <v>948</v>
      </c>
      <c r="X364" s="41" t="s">
        <v>949</v>
      </c>
      <c r="Y364" s="18" t="str">
        <f t="shared" si="12"/>
        <v>6R110600 - «Гастроэнтерология, в том числе детская»</v>
      </c>
      <c r="Z364" s="41" t="s">
        <v>937</v>
      </c>
      <c r="AA364" s="41" t="s">
        <v>938</v>
      </c>
      <c r="AB364" s="38" t="s">
        <v>939</v>
      </c>
      <c r="AC364" s="24" t="s">
        <v>1802</v>
      </c>
      <c r="AD364" s="25" t="s">
        <v>1846</v>
      </c>
      <c r="AE364" s="15" t="str">
        <f t="shared" si="11"/>
        <v>Резидентура</v>
      </c>
    </row>
    <row r="365" spans="23:31" ht="63" x14ac:dyDescent="0.25">
      <c r="W365" s="40" t="s">
        <v>950</v>
      </c>
      <c r="X365" s="41" t="s">
        <v>951</v>
      </c>
      <c r="Y365" s="18" t="str">
        <f t="shared" si="12"/>
        <v>6R110700 - «Гематология, в том числе детская»</v>
      </c>
      <c r="Z365" s="41" t="s">
        <v>937</v>
      </c>
      <c r="AA365" s="41" t="s">
        <v>938</v>
      </c>
      <c r="AB365" s="38" t="s">
        <v>939</v>
      </c>
      <c r="AC365" s="24" t="s">
        <v>1803</v>
      </c>
      <c r="AD365" s="25" t="s">
        <v>1846</v>
      </c>
      <c r="AE365" s="15" t="str">
        <f t="shared" si="11"/>
        <v>Резидентура</v>
      </c>
    </row>
    <row r="366" spans="23:31" ht="63" x14ac:dyDescent="0.25">
      <c r="W366" s="40" t="s">
        <v>952</v>
      </c>
      <c r="X366" s="41" t="s">
        <v>953</v>
      </c>
      <c r="Y366" s="18" t="str">
        <f t="shared" si="12"/>
        <v>6R110800 - «Пульмонология, в том числе детская»</v>
      </c>
      <c r="Z366" s="41" t="s">
        <v>937</v>
      </c>
      <c r="AA366" s="41" t="s">
        <v>938</v>
      </c>
      <c r="AB366" s="38" t="s">
        <v>939</v>
      </c>
      <c r="AC366" s="24" t="s">
        <v>1804</v>
      </c>
      <c r="AD366" s="25" t="s">
        <v>1846</v>
      </c>
      <c r="AE366" s="15" t="str">
        <f t="shared" si="11"/>
        <v>Резидентура</v>
      </c>
    </row>
    <row r="367" spans="23:31" ht="63" x14ac:dyDescent="0.25">
      <c r="W367" s="40" t="s">
        <v>954</v>
      </c>
      <c r="X367" s="41" t="s">
        <v>955</v>
      </c>
      <c r="Y367" s="18" t="str">
        <f t="shared" si="12"/>
        <v>6R110900 - «Эндокринология, в том числе детская»</v>
      </c>
      <c r="Z367" s="41" t="s">
        <v>937</v>
      </c>
      <c r="AA367" s="41" t="s">
        <v>938</v>
      </c>
      <c r="AB367" s="38" t="s">
        <v>939</v>
      </c>
      <c r="AC367" s="24" t="s">
        <v>1805</v>
      </c>
      <c r="AD367" s="25" t="s">
        <v>1846</v>
      </c>
      <c r="AE367" s="15" t="str">
        <f t="shared" si="11"/>
        <v>Резидентура</v>
      </c>
    </row>
    <row r="368" spans="23:31" ht="63" x14ac:dyDescent="0.25">
      <c r="W368" s="40" t="s">
        <v>956</v>
      </c>
      <c r="X368" s="41" t="s">
        <v>957</v>
      </c>
      <c r="Y368" s="18" t="str">
        <f t="shared" si="12"/>
        <v>6R111000 - «Нефрология, в том числе детская»</v>
      </c>
      <c r="Z368" s="41" t="s">
        <v>937</v>
      </c>
      <c r="AA368" s="41" t="s">
        <v>938</v>
      </c>
      <c r="AB368" s="38" t="s">
        <v>939</v>
      </c>
      <c r="AC368" s="24" t="s">
        <v>1806</v>
      </c>
      <c r="AD368" s="25" t="s">
        <v>1846</v>
      </c>
      <c r="AE368" s="15" t="str">
        <f t="shared" si="11"/>
        <v>Резидентура</v>
      </c>
    </row>
    <row r="369" spans="23:31" ht="63" x14ac:dyDescent="0.25">
      <c r="W369" s="40" t="s">
        <v>958</v>
      </c>
      <c r="X369" s="41" t="s">
        <v>959</v>
      </c>
      <c r="Y369" s="18" t="str">
        <f t="shared" si="12"/>
        <v>6R111100 - «Фтизиатрия, в том числе детская»</v>
      </c>
      <c r="Z369" s="41" t="s">
        <v>937</v>
      </c>
      <c r="AA369" s="41" t="s">
        <v>938</v>
      </c>
      <c r="AB369" s="38" t="s">
        <v>939</v>
      </c>
      <c r="AC369" s="24" t="s">
        <v>1807</v>
      </c>
      <c r="AD369" s="25" t="s">
        <v>1846</v>
      </c>
      <c r="AE369" s="15" t="str">
        <f t="shared" si="11"/>
        <v>Резидентура</v>
      </c>
    </row>
    <row r="370" spans="23:31" ht="63" x14ac:dyDescent="0.25">
      <c r="W370" s="40" t="s">
        <v>960</v>
      </c>
      <c r="X370" s="41" t="s">
        <v>961</v>
      </c>
      <c r="Y370" s="18" t="str">
        <f t="shared" si="12"/>
        <v>6R111200 - «Профессиональная патология»</v>
      </c>
      <c r="Z370" s="41" t="s">
        <v>937</v>
      </c>
      <c r="AA370" s="41" t="s">
        <v>938</v>
      </c>
      <c r="AB370" s="38" t="s">
        <v>939</v>
      </c>
      <c r="AC370" s="24" t="s">
        <v>1808</v>
      </c>
      <c r="AD370" s="25" t="s">
        <v>1846</v>
      </c>
      <c r="AE370" s="15" t="str">
        <f t="shared" si="11"/>
        <v>Резидентура</v>
      </c>
    </row>
    <row r="371" spans="23:31" ht="63" x14ac:dyDescent="0.25">
      <c r="W371" s="40" t="s">
        <v>962</v>
      </c>
      <c r="X371" s="41" t="s">
        <v>963</v>
      </c>
      <c r="Y371" s="18" t="str">
        <f t="shared" si="12"/>
        <v>6R111300 - «Инфекционные болезни, в том числе детская»</v>
      </c>
      <c r="Z371" s="41" t="s">
        <v>937</v>
      </c>
      <c r="AA371" s="41" t="s">
        <v>938</v>
      </c>
      <c r="AB371" s="38" t="s">
        <v>939</v>
      </c>
      <c r="AC371" s="24" t="s">
        <v>1809</v>
      </c>
      <c r="AD371" s="25" t="s">
        <v>1846</v>
      </c>
      <c r="AE371" s="15" t="str">
        <f t="shared" si="11"/>
        <v>Резидентура</v>
      </c>
    </row>
    <row r="372" spans="23:31" ht="63" x14ac:dyDescent="0.25">
      <c r="W372" s="40" t="s">
        <v>964</v>
      </c>
      <c r="X372" s="41" t="s">
        <v>965</v>
      </c>
      <c r="Y372" s="18" t="str">
        <f t="shared" si="12"/>
        <v>6R111400 - «Дерматовенерология, в том числе детская»</v>
      </c>
      <c r="Z372" s="41" t="s">
        <v>937</v>
      </c>
      <c r="AA372" s="41" t="s">
        <v>938</v>
      </c>
      <c r="AB372" s="38" t="s">
        <v>939</v>
      </c>
      <c r="AC372" s="24" t="s">
        <v>1810</v>
      </c>
      <c r="AD372" s="25" t="s">
        <v>1846</v>
      </c>
      <c r="AE372" s="15" t="str">
        <f t="shared" si="11"/>
        <v>Резидентура</v>
      </c>
    </row>
    <row r="373" spans="23:31" ht="63" x14ac:dyDescent="0.25">
      <c r="W373" s="40" t="s">
        <v>966</v>
      </c>
      <c r="X373" s="41" t="s">
        <v>967</v>
      </c>
      <c r="Y373" s="18" t="str">
        <f t="shared" si="12"/>
        <v>6R111500 - «Невропатология, в том числе детская»</v>
      </c>
      <c r="Z373" s="41" t="s">
        <v>937</v>
      </c>
      <c r="AA373" s="41" t="s">
        <v>938</v>
      </c>
      <c r="AB373" s="38" t="s">
        <v>939</v>
      </c>
      <c r="AC373" s="24" t="s">
        <v>1811</v>
      </c>
      <c r="AD373" s="25" t="s">
        <v>1846</v>
      </c>
      <c r="AE373" s="15" t="str">
        <f t="shared" si="11"/>
        <v>Резидентура</v>
      </c>
    </row>
    <row r="374" spans="23:31" ht="63" x14ac:dyDescent="0.25">
      <c r="W374" s="40" t="s">
        <v>968</v>
      </c>
      <c r="X374" s="41" t="s">
        <v>969</v>
      </c>
      <c r="Y374" s="18" t="str">
        <f t="shared" si="12"/>
        <v>6R111600 - «Психиатрия»</v>
      </c>
      <c r="Z374" s="41" t="s">
        <v>937</v>
      </c>
      <c r="AA374" s="41" t="s">
        <v>938</v>
      </c>
      <c r="AB374" s="38" t="s">
        <v>939</v>
      </c>
      <c r="AC374" s="24" t="s">
        <v>1812</v>
      </c>
      <c r="AD374" s="25" t="s">
        <v>1846</v>
      </c>
      <c r="AE374" s="15" t="str">
        <f t="shared" si="11"/>
        <v>Резидентура</v>
      </c>
    </row>
    <row r="375" spans="23:31" ht="63" x14ac:dyDescent="0.25">
      <c r="W375" s="40" t="s">
        <v>970</v>
      </c>
      <c r="X375" s="41" t="s">
        <v>971</v>
      </c>
      <c r="Y375" s="18" t="str">
        <f t="shared" si="12"/>
        <v>6R111700 - «Детская психиатрия»</v>
      </c>
      <c r="Z375" s="41" t="s">
        <v>937</v>
      </c>
      <c r="AA375" s="41" t="s">
        <v>938</v>
      </c>
      <c r="AB375" s="38" t="s">
        <v>939</v>
      </c>
      <c r="AC375" s="24" t="s">
        <v>1813</v>
      </c>
      <c r="AD375" s="25" t="s">
        <v>1846</v>
      </c>
      <c r="AE375" s="15" t="str">
        <f t="shared" si="11"/>
        <v>Резидентура</v>
      </c>
    </row>
    <row r="376" spans="23:31" ht="63" x14ac:dyDescent="0.25">
      <c r="W376" s="40" t="s">
        <v>972</v>
      </c>
      <c r="X376" s="41" t="s">
        <v>973</v>
      </c>
      <c r="Y376" s="18" t="str">
        <f t="shared" si="12"/>
        <v>6R111800 - «Медицинская  реабилитология, в том числе детская»</v>
      </c>
      <c r="Z376" s="41" t="s">
        <v>937</v>
      </c>
      <c r="AA376" s="41" t="s">
        <v>938</v>
      </c>
      <c r="AB376" s="38" t="s">
        <v>939</v>
      </c>
      <c r="AC376" s="24" t="s">
        <v>1814</v>
      </c>
      <c r="AD376" s="25" t="s">
        <v>1846</v>
      </c>
      <c r="AE376" s="15" t="str">
        <f t="shared" si="11"/>
        <v>Резидентура</v>
      </c>
    </row>
    <row r="377" spans="23:31" ht="63" x14ac:dyDescent="0.25">
      <c r="W377" s="40" t="s">
        <v>974</v>
      </c>
      <c r="X377" s="41" t="s">
        <v>975</v>
      </c>
      <c r="Y377" s="18" t="str">
        <f t="shared" si="12"/>
        <v xml:space="preserve">6R111900 - «Лучевая диагностика»  </v>
      </c>
      <c r="Z377" s="41" t="s">
        <v>937</v>
      </c>
      <c r="AA377" s="41" t="s">
        <v>938</v>
      </c>
      <c r="AB377" s="38" t="s">
        <v>939</v>
      </c>
      <c r="AC377" s="24" t="s">
        <v>1815</v>
      </c>
      <c r="AD377" s="25" t="s">
        <v>1846</v>
      </c>
      <c r="AE377" s="15" t="str">
        <f t="shared" si="11"/>
        <v>Резидентура</v>
      </c>
    </row>
    <row r="378" spans="23:31" ht="63" x14ac:dyDescent="0.25">
      <c r="W378" s="40" t="s">
        <v>976</v>
      </c>
      <c r="X378" s="41" t="s">
        <v>977</v>
      </c>
      <c r="Y378" s="18" t="str">
        <f t="shared" si="12"/>
        <v>6R112000 - «Лучевая терапия»</v>
      </c>
      <c r="Z378" s="41" t="s">
        <v>937</v>
      </c>
      <c r="AA378" s="41" t="s">
        <v>938</v>
      </c>
      <c r="AB378" s="38" t="s">
        <v>939</v>
      </c>
      <c r="AC378" s="24" t="s">
        <v>1816</v>
      </c>
      <c r="AD378" s="25" t="s">
        <v>1846</v>
      </c>
      <c r="AE378" s="15" t="str">
        <f t="shared" si="11"/>
        <v>Резидентура</v>
      </c>
    </row>
    <row r="379" spans="23:31" ht="63" x14ac:dyDescent="0.25">
      <c r="W379" s="40" t="s">
        <v>978</v>
      </c>
      <c r="X379" s="41" t="s">
        <v>979</v>
      </c>
      <c r="Y379" s="18" t="str">
        <f t="shared" si="12"/>
        <v>6R112100 - «Функциональная диагностика»</v>
      </c>
      <c r="Z379" s="41" t="s">
        <v>937</v>
      </c>
      <c r="AA379" s="41" t="s">
        <v>938</v>
      </c>
      <c r="AB379" s="38" t="s">
        <v>939</v>
      </c>
      <c r="AC379" s="24" t="s">
        <v>1817</v>
      </c>
      <c r="AD379" s="25" t="s">
        <v>1846</v>
      </c>
      <c r="AE379" s="15" t="str">
        <f t="shared" si="11"/>
        <v>Резидентура</v>
      </c>
    </row>
    <row r="380" spans="23:31" ht="63" x14ac:dyDescent="0.25">
      <c r="W380" s="40" t="s">
        <v>980</v>
      </c>
      <c r="X380" s="41" t="s">
        <v>981</v>
      </c>
      <c r="Y380" s="18" t="str">
        <f t="shared" si="12"/>
        <v>6R112200 - «Клиническая лабораторная диагностика»</v>
      </c>
      <c r="Z380" s="41" t="s">
        <v>937</v>
      </c>
      <c r="AA380" s="41" t="s">
        <v>938</v>
      </c>
      <c r="AB380" s="38" t="s">
        <v>939</v>
      </c>
      <c r="AC380" s="24" t="s">
        <v>1818</v>
      </c>
      <c r="AD380" s="25" t="s">
        <v>1846</v>
      </c>
      <c r="AE380" s="15" t="str">
        <f t="shared" si="11"/>
        <v>Резидентура</v>
      </c>
    </row>
    <row r="381" spans="23:31" ht="63" x14ac:dyDescent="0.25">
      <c r="W381" s="40" t="s">
        <v>982</v>
      </c>
      <c r="X381" s="41" t="s">
        <v>983</v>
      </c>
      <c r="Y381" s="18" t="str">
        <f t="shared" si="12"/>
        <v>6R112300 - «Спортивная медицина»</v>
      </c>
      <c r="Z381" s="41" t="s">
        <v>937</v>
      </c>
      <c r="AA381" s="41" t="s">
        <v>938</v>
      </c>
      <c r="AB381" s="38" t="s">
        <v>939</v>
      </c>
      <c r="AC381" s="24" t="s">
        <v>1819</v>
      </c>
      <c r="AD381" s="25" t="s">
        <v>1846</v>
      </c>
      <c r="AE381" s="15" t="str">
        <f t="shared" si="11"/>
        <v>Резидентура</v>
      </c>
    </row>
    <row r="382" spans="23:31" ht="63" x14ac:dyDescent="0.25">
      <c r="W382" s="40" t="s">
        <v>984</v>
      </c>
      <c r="X382" s="41" t="s">
        <v>985</v>
      </c>
      <c r="Y382" s="18" t="str">
        <f t="shared" si="12"/>
        <v>6R112400 - «Гериатрия»</v>
      </c>
      <c r="Z382" s="41" t="s">
        <v>937</v>
      </c>
      <c r="AA382" s="41" t="s">
        <v>938</v>
      </c>
      <c r="AB382" s="38" t="s">
        <v>939</v>
      </c>
      <c r="AC382" s="24" t="s">
        <v>1820</v>
      </c>
      <c r="AD382" s="25" t="s">
        <v>1846</v>
      </c>
      <c r="AE382" s="15" t="str">
        <f t="shared" si="11"/>
        <v>Резидентура</v>
      </c>
    </row>
    <row r="383" spans="23:31" ht="63" x14ac:dyDescent="0.25">
      <c r="W383" s="40" t="s">
        <v>986</v>
      </c>
      <c r="X383" s="41" t="s">
        <v>987</v>
      </c>
      <c r="Y383" s="18" t="str">
        <f t="shared" si="12"/>
        <v>6R112500 - «Клиническая фармакология»</v>
      </c>
      <c r="Z383" s="41" t="s">
        <v>937</v>
      </c>
      <c r="AA383" s="41" t="s">
        <v>938</v>
      </c>
      <c r="AB383" s="38" t="s">
        <v>939</v>
      </c>
      <c r="AC383" s="24" t="s">
        <v>1821</v>
      </c>
      <c r="AD383" s="25" t="s">
        <v>1846</v>
      </c>
      <c r="AE383" s="15" t="str">
        <f t="shared" si="11"/>
        <v>Резидентура</v>
      </c>
    </row>
    <row r="384" spans="23:31" ht="63" x14ac:dyDescent="0.25">
      <c r="W384" s="40" t="s">
        <v>988</v>
      </c>
      <c r="X384" s="41" t="s">
        <v>989</v>
      </c>
      <c r="Y384" s="18" t="str">
        <f t="shared" si="12"/>
        <v>6R112600 - «Анестезиология и реаниматология, в том числе детская»</v>
      </c>
      <c r="Z384" s="41" t="s">
        <v>937</v>
      </c>
      <c r="AA384" s="41" t="s">
        <v>938</v>
      </c>
      <c r="AB384" s="38" t="s">
        <v>939</v>
      </c>
      <c r="AC384" s="24" t="s">
        <v>1822</v>
      </c>
      <c r="AD384" s="25" t="s">
        <v>1846</v>
      </c>
      <c r="AE384" s="15" t="str">
        <f t="shared" si="11"/>
        <v>Резидентура</v>
      </c>
    </row>
    <row r="385" spans="23:31" ht="63" x14ac:dyDescent="0.25">
      <c r="W385" s="40" t="s">
        <v>990</v>
      </c>
      <c r="X385" s="41" t="s">
        <v>991</v>
      </c>
      <c r="Y385" s="18" t="str">
        <f t="shared" si="12"/>
        <v>6R112700 - «Общая хирургия»</v>
      </c>
      <c r="Z385" s="41" t="s">
        <v>937</v>
      </c>
      <c r="AA385" s="41" t="s">
        <v>938</v>
      </c>
      <c r="AB385" s="38" t="s">
        <v>939</v>
      </c>
      <c r="AC385" s="24" t="s">
        <v>1823</v>
      </c>
      <c r="AD385" s="25" t="s">
        <v>1846</v>
      </c>
      <c r="AE385" s="15" t="str">
        <f t="shared" si="11"/>
        <v>Резидентура</v>
      </c>
    </row>
    <row r="386" spans="23:31" ht="63" x14ac:dyDescent="0.25">
      <c r="W386" s="40" t="s">
        <v>992</v>
      </c>
      <c r="X386" s="41" t="s">
        <v>993</v>
      </c>
      <c r="Y386" s="18" t="str">
        <f t="shared" si="12"/>
        <v>6R112800 - «Кардиохирургия, в том числе детская»</v>
      </c>
      <c r="Z386" s="41" t="s">
        <v>937</v>
      </c>
      <c r="AA386" s="41" t="s">
        <v>938</v>
      </c>
      <c r="AB386" s="38" t="s">
        <v>939</v>
      </c>
      <c r="AC386" s="24" t="s">
        <v>1824</v>
      </c>
      <c r="AD386" s="25" t="s">
        <v>1846</v>
      </c>
      <c r="AE386" s="15" t="str">
        <f t="shared" si="11"/>
        <v>Резидентура</v>
      </c>
    </row>
    <row r="387" spans="23:31" ht="63" x14ac:dyDescent="0.25">
      <c r="W387" s="40" t="s">
        <v>994</v>
      </c>
      <c r="X387" s="41" t="s">
        <v>995</v>
      </c>
      <c r="Y387" s="18" t="str">
        <f t="shared" si="12"/>
        <v>6R112900 - «Ангиохирургия, в том числе детская»</v>
      </c>
      <c r="Z387" s="41" t="s">
        <v>937</v>
      </c>
      <c r="AA387" s="41" t="s">
        <v>938</v>
      </c>
      <c r="AB387" s="38" t="s">
        <v>939</v>
      </c>
      <c r="AC387" s="24" t="s">
        <v>1825</v>
      </c>
      <c r="AD387" s="25" t="s">
        <v>1846</v>
      </c>
      <c r="AE387" s="15" t="str">
        <f t="shared" ref="AE387:AE450" si="13">AA387</f>
        <v>Резидентура</v>
      </c>
    </row>
    <row r="388" spans="23:31" ht="63" x14ac:dyDescent="0.25">
      <c r="W388" s="40" t="s">
        <v>996</v>
      </c>
      <c r="X388" s="41" t="s">
        <v>997</v>
      </c>
      <c r="Y388" s="18" t="str">
        <f t="shared" ref="Y388:Y451" si="14">W388&amp;" - "&amp;X388</f>
        <v>6R113000 - «Нейрохирургия, в том числе детская»</v>
      </c>
      <c r="Z388" s="41" t="s">
        <v>937</v>
      </c>
      <c r="AA388" s="41" t="s">
        <v>938</v>
      </c>
      <c r="AB388" s="38" t="s">
        <v>939</v>
      </c>
      <c r="AC388" s="24" t="s">
        <v>1826</v>
      </c>
      <c r="AD388" s="25" t="s">
        <v>1846</v>
      </c>
      <c r="AE388" s="15" t="str">
        <f t="shared" si="13"/>
        <v>Резидентура</v>
      </c>
    </row>
    <row r="389" spans="23:31" ht="63" x14ac:dyDescent="0.25">
      <c r="W389" s="40" t="s">
        <v>998</v>
      </c>
      <c r="X389" s="41" t="s">
        <v>999</v>
      </c>
      <c r="Y389" s="18" t="str">
        <f t="shared" si="14"/>
        <v>6R113100 -  «Челюстно-лицевая хирургия, в том числе детская»</v>
      </c>
      <c r="Z389" s="41" t="s">
        <v>937</v>
      </c>
      <c r="AA389" s="41" t="s">
        <v>938</v>
      </c>
      <c r="AB389" s="38" t="s">
        <v>939</v>
      </c>
      <c r="AC389" s="24" t="s">
        <v>1827</v>
      </c>
      <c r="AD389" s="25" t="s">
        <v>1846</v>
      </c>
      <c r="AE389" s="15" t="str">
        <f t="shared" si="13"/>
        <v>Резидентура</v>
      </c>
    </row>
    <row r="390" spans="23:31" ht="63" x14ac:dyDescent="0.25">
      <c r="W390" s="40" t="s">
        <v>1000</v>
      </c>
      <c r="X390" s="41" t="s">
        <v>1001</v>
      </c>
      <c r="Y390" s="18" t="str">
        <f t="shared" si="14"/>
        <v>6R113200 - «Пластическая хирургия»</v>
      </c>
      <c r="Z390" s="41" t="s">
        <v>937</v>
      </c>
      <c r="AA390" s="41" t="s">
        <v>938</v>
      </c>
      <c r="AB390" s="38" t="s">
        <v>939</v>
      </c>
      <c r="AC390" s="24" t="s">
        <v>1828</v>
      </c>
      <c r="AD390" s="25" t="s">
        <v>1846</v>
      </c>
      <c r="AE390" s="15" t="str">
        <f t="shared" si="13"/>
        <v>Резидентура</v>
      </c>
    </row>
    <row r="391" spans="23:31" ht="63" x14ac:dyDescent="0.25">
      <c r="W391" s="40" t="s">
        <v>1002</v>
      </c>
      <c r="X391" s="41" t="s">
        <v>1003</v>
      </c>
      <c r="Y391" s="18" t="str">
        <f t="shared" si="14"/>
        <v>6R113300 - «Детская хирургия»</v>
      </c>
      <c r="Z391" s="41" t="s">
        <v>937</v>
      </c>
      <c r="AA391" s="41" t="s">
        <v>938</v>
      </c>
      <c r="AB391" s="38" t="s">
        <v>939</v>
      </c>
      <c r="AC391" s="24" t="s">
        <v>1829</v>
      </c>
      <c r="AD391" s="25" t="s">
        <v>1846</v>
      </c>
      <c r="AE391" s="15" t="str">
        <f t="shared" si="13"/>
        <v>Резидентура</v>
      </c>
    </row>
    <row r="392" spans="23:31" ht="63" x14ac:dyDescent="0.25">
      <c r="W392" s="40" t="s">
        <v>1004</v>
      </c>
      <c r="X392" s="41" t="s">
        <v>1005</v>
      </c>
      <c r="Y392" s="18" t="str">
        <f t="shared" si="14"/>
        <v>6R113400 - «Онкология, в том числе детская»</v>
      </c>
      <c r="Z392" s="41" t="s">
        <v>937</v>
      </c>
      <c r="AA392" s="41" t="s">
        <v>938</v>
      </c>
      <c r="AB392" s="38" t="s">
        <v>939</v>
      </c>
      <c r="AC392" s="24" t="s">
        <v>1830</v>
      </c>
      <c r="AD392" s="25" t="s">
        <v>1846</v>
      </c>
      <c r="AE392" s="15" t="str">
        <f t="shared" si="13"/>
        <v>Резидентура</v>
      </c>
    </row>
    <row r="393" spans="23:31" ht="63" x14ac:dyDescent="0.25">
      <c r="W393" s="40" t="s">
        <v>1006</v>
      </c>
      <c r="X393" s="41" t="s">
        <v>1007</v>
      </c>
      <c r="Y393" s="18" t="str">
        <f t="shared" si="14"/>
        <v>6R113500 - «Травматология-ортопедия, в том числе детская»</v>
      </c>
      <c r="Z393" s="41" t="s">
        <v>937</v>
      </c>
      <c r="AA393" s="41" t="s">
        <v>938</v>
      </c>
      <c r="AB393" s="38" t="s">
        <v>939</v>
      </c>
      <c r="AC393" s="24" t="s">
        <v>1831</v>
      </c>
      <c r="AD393" s="25" t="s">
        <v>1846</v>
      </c>
      <c r="AE393" s="15" t="str">
        <f t="shared" si="13"/>
        <v>Резидентура</v>
      </c>
    </row>
    <row r="394" spans="23:31" ht="63" x14ac:dyDescent="0.25">
      <c r="W394" s="40" t="s">
        <v>1008</v>
      </c>
      <c r="X394" s="41" t="s">
        <v>1009</v>
      </c>
      <c r="Y394" s="18" t="str">
        <f t="shared" si="14"/>
        <v>6R113600 - «Урология и андрология, в том числе детская»</v>
      </c>
      <c r="Z394" s="41" t="s">
        <v>937</v>
      </c>
      <c r="AA394" s="41" t="s">
        <v>938</v>
      </c>
      <c r="AB394" s="38" t="s">
        <v>939</v>
      </c>
      <c r="AC394" s="24" t="s">
        <v>1832</v>
      </c>
      <c r="AD394" s="25" t="s">
        <v>1846</v>
      </c>
      <c r="AE394" s="15" t="str">
        <f t="shared" si="13"/>
        <v>Резидентура</v>
      </c>
    </row>
    <row r="395" spans="23:31" ht="63" x14ac:dyDescent="0.25">
      <c r="W395" s="40" t="s">
        <v>1010</v>
      </c>
      <c r="X395" s="41" t="s">
        <v>1011</v>
      </c>
      <c r="Y395" s="18" t="str">
        <f t="shared" si="14"/>
        <v>6R113700 - «Офтальмология, в том числе детская»</v>
      </c>
      <c r="Z395" s="41" t="s">
        <v>937</v>
      </c>
      <c r="AA395" s="41" t="s">
        <v>938</v>
      </c>
      <c r="AB395" s="38" t="s">
        <v>939</v>
      </c>
      <c r="AC395" s="24" t="s">
        <v>1833</v>
      </c>
      <c r="AD395" s="25" t="s">
        <v>1846</v>
      </c>
      <c r="AE395" s="15" t="str">
        <f t="shared" si="13"/>
        <v>Резидентура</v>
      </c>
    </row>
    <row r="396" spans="23:31" ht="63" x14ac:dyDescent="0.25">
      <c r="W396" s="40" t="s">
        <v>1012</v>
      </c>
      <c r="X396" s="41" t="s">
        <v>1013</v>
      </c>
      <c r="Y396" s="18" t="str">
        <f t="shared" si="14"/>
        <v>6R113800 - «Оториноларингология, в том числе детская»</v>
      </c>
      <c r="Z396" s="41" t="s">
        <v>937</v>
      </c>
      <c r="AA396" s="41" t="s">
        <v>938</v>
      </c>
      <c r="AB396" s="38" t="s">
        <v>939</v>
      </c>
      <c r="AC396" s="24" t="s">
        <v>1834</v>
      </c>
      <c r="AD396" s="25" t="s">
        <v>1846</v>
      </c>
      <c r="AE396" s="15" t="str">
        <f t="shared" si="13"/>
        <v>Резидентура</v>
      </c>
    </row>
    <row r="397" spans="23:31" ht="63" x14ac:dyDescent="0.25">
      <c r="W397" s="40" t="s">
        <v>1014</v>
      </c>
      <c r="X397" s="41" t="s">
        <v>1015</v>
      </c>
      <c r="Y397" s="18" t="str">
        <f t="shared" si="14"/>
        <v>6R113900 - «Патологическая анатомия, в том числе детская»</v>
      </c>
      <c r="Z397" s="41" t="s">
        <v>937</v>
      </c>
      <c r="AA397" s="41" t="s">
        <v>938</v>
      </c>
      <c r="AB397" s="38" t="s">
        <v>939</v>
      </c>
      <c r="AC397" s="24" t="s">
        <v>1835</v>
      </c>
      <c r="AD397" s="25" t="s">
        <v>1846</v>
      </c>
      <c r="AE397" s="15" t="str">
        <f t="shared" si="13"/>
        <v>Резидентура</v>
      </c>
    </row>
    <row r="398" spans="23:31" ht="63" x14ac:dyDescent="0.25">
      <c r="W398" s="40" t="s">
        <v>1016</v>
      </c>
      <c r="X398" s="41" t="s">
        <v>1017</v>
      </c>
      <c r="Y398" s="18" t="str">
        <f t="shared" si="14"/>
        <v>6R114000 - «Трансфузиология»</v>
      </c>
      <c r="Z398" s="41" t="s">
        <v>937</v>
      </c>
      <c r="AA398" s="41" t="s">
        <v>938</v>
      </c>
      <c r="AB398" s="38" t="s">
        <v>939</v>
      </c>
      <c r="AC398" s="24" t="s">
        <v>1836</v>
      </c>
      <c r="AD398" s="25" t="s">
        <v>1846</v>
      </c>
      <c r="AE398" s="15" t="str">
        <f t="shared" si="13"/>
        <v>Резидентура</v>
      </c>
    </row>
    <row r="399" spans="23:31" ht="63" x14ac:dyDescent="0.25">
      <c r="W399" s="40" t="s">
        <v>1018</v>
      </c>
      <c r="X399" s="41" t="s">
        <v>1019</v>
      </c>
      <c r="Y399" s="18" t="str">
        <f t="shared" si="14"/>
        <v>6R114100 - «Токсикология, в том числе детская»</v>
      </c>
      <c r="Z399" s="41" t="s">
        <v>937</v>
      </c>
      <c r="AA399" s="41" t="s">
        <v>938</v>
      </c>
      <c r="AB399" s="38" t="s">
        <v>939</v>
      </c>
      <c r="AC399" s="24" t="s">
        <v>1837</v>
      </c>
      <c r="AD399" s="25" t="s">
        <v>1846</v>
      </c>
      <c r="AE399" s="15" t="str">
        <f t="shared" si="13"/>
        <v>Резидентура</v>
      </c>
    </row>
    <row r="400" spans="23:31" ht="63" x14ac:dyDescent="0.25">
      <c r="W400" s="40" t="s">
        <v>1020</v>
      </c>
      <c r="X400" s="41" t="s">
        <v>1021</v>
      </c>
      <c r="Y400" s="18" t="str">
        <f t="shared" si="14"/>
        <v>6R114200 - «Педиатрия»</v>
      </c>
      <c r="Z400" s="41" t="s">
        <v>937</v>
      </c>
      <c r="AA400" s="41" t="s">
        <v>938</v>
      </c>
      <c r="AB400" s="38" t="s">
        <v>939</v>
      </c>
      <c r="AC400" s="24" t="s">
        <v>1838</v>
      </c>
      <c r="AD400" s="25" t="s">
        <v>1846</v>
      </c>
      <c r="AE400" s="15" t="str">
        <f t="shared" si="13"/>
        <v>Резидентура</v>
      </c>
    </row>
    <row r="401" spans="23:31" ht="63" x14ac:dyDescent="0.25">
      <c r="W401" s="40" t="s">
        <v>1022</v>
      </c>
      <c r="X401" s="41" t="s">
        <v>1023</v>
      </c>
      <c r="Y401" s="18" t="str">
        <f t="shared" si="14"/>
        <v>6R114300 - «Неонатология»</v>
      </c>
      <c r="Z401" s="41" t="s">
        <v>937</v>
      </c>
      <c r="AA401" s="41" t="s">
        <v>938</v>
      </c>
      <c r="AB401" s="38" t="s">
        <v>939</v>
      </c>
      <c r="AC401" s="24" t="s">
        <v>1839</v>
      </c>
      <c r="AD401" s="25" t="s">
        <v>1846</v>
      </c>
      <c r="AE401" s="15" t="str">
        <f t="shared" si="13"/>
        <v>Резидентура</v>
      </c>
    </row>
    <row r="402" spans="23:31" ht="63" x14ac:dyDescent="0.25">
      <c r="W402" s="40" t="s">
        <v>1024</v>
      </c>
      <c r="X402" s="41" t="s">
        <v>1025</v>
      </c>
      <c r="Y402" s="18" t="str">
        <f t="shared" si="14"/>
        <v>6R114400 - «Акушерство и гинекология, в том числе детская»</v>
      </c>
      <c r="Z402" s="41" t="s">
        <v>937</v>
      </c>
      <c r="AA402" s="41" t="s">
        <v>938</v>
      </c>
      <c r="AB402" s="38" t="s">
        <v>939</v>
      </c>
      <c r="AC402" s="24" t="s">
        <v>1840</v>
      </c>
      <c r="AD402" s="25" t="s">
        <v>1846</v>
      </c>
      <c r="AE402" s="15" t="str">
        <f t="shared" si="13"/>
        <v>Резидентура</v>
      </c>
    </row>
    <row r="403" spans="23:31" ht="63" x14ac:dyDescent="0.25">
      <c r="W403" s="40" t="s">
        <v>1026</v>
      </c>
      <c r="X403" s="41" t="s">
        <v>1027</v>
      </c>
      <c r="Y403" s="18" t="str">
        <f t="shared" si="14"/>
        <v>6R114500 - «Медицинская генетика»</v>
      </c>
      <c r="Z403" s="41" t="s">
        <v>937</v>
      </c>
      <c r="AA403" s="41" t="s">
        <v>938</v>
      </c>
      <c r="AB403" s="38" t="s">
        <v>939</v>
      </c>
      <c r="AC403" s="24" t="s">
        <v>1841</v>
      </c>
      <c r="AD403" s="25" t="s">
        <v>1846</v>
      </c>
      <c r="AE403" s="15" t="str">
        <f t="shared" si="13"/>
        <v>Резидентура</v>
      </c>
    </row>
    <row r="404" spans="23:31" ht="63" x14ac:dyDescent="0.25">
      <c r="W404" s="40" t="s">
        <v>1028</v>
      </c>
      <c r="X404" s="41" t="s">
        <v>1029</v>
      </c>
      <c r="Y404" s="18" t="str">
        <f t="shared" si="14"/>
        <v>6R114600 - «Стоматология, в том числе детская»</v>
      </c>
      <c r="Z404" s="41" t="s">
        <v>937</v>
      </c>
      <c r="AA404" s="41" t="s">
        <v>938</v>
      </c>
      <c r="AB404" s="38" t="s">
        <v>939</v>
      </c>
      <c r="AC404" s="24" t="s">
        <v>1842</v>
      </c>
      <c r="AD404" s="25" t="s">
        <v>1846</v>
      </c>
      <c r="AE404" s="15" t="str">
        <f t="shared" si="13"/>
        <v>Резидентура</v>
      </c>
    </row>
    <row r="405" spans="23:31" ht="63" x14ac:dyDescent="0.25">
      <c r="W405" s="40" t="s">
        <v>1030</v>
      </c>
      <c r="X405" s="41" t="s">
        <v>1031</v>
      </c>
      <c r="Y405" s="18" t="str">
        <f t="shared" si="14"/>
        <v>6R114700 - «Судебно-медицинская экспертиза»</v>
      </c>
      <c r="Z405" s="41" t="s">
        <v>937</v>
      </c>
      <c r="AA405" s="41" t="s">
        <v>938</v>
      </c>
      <c r="AB405" s="38" t="s">
        <v>939</v>
      </c>
      <c r="AC405" s="24" t="s">
        <v>1843</v>
      </c>
      <c r="AD405" s="25" t="s">
        <v>1846</v>
      </c>
      <c r="AE405" s="15" t="str">
        <f t="shared" si="13"/>
        <v>Резидентура</v>
      </c>
    </row>
    <row r="406" spans="23:31" ht="63" x14ac:dyDescent="0.25">
      <c r="W406" s="40" t="s">
        <v>1032</v>
      </c>
      <c r="X406" s="41" t="s">
        <v>1033</v>
      </c>
      <c r="Y406" s="18" t="str">
        <f t="shared" si="14"/>
        <v>6R114800 - «Авиационная и космическая медицина»</v>
      </c>
      <c r="Z406" s="41" t="s">
        <v>937</v>
      </c>
      <c r="AA406" s="41" t="s">
        <v>938</v>
      </c>
      <c r="AB406" s="17"/>
      <c r="AC406" s="24" t="s">
        <v>1844</v>
      </c>
      <c r="AD406" s="25" t="s">
        <v>1846</v>
      </c>
      <c r="AE406" s="15" t="str">
        <f t="shared" si="13"/>
        <v>Резидентура</v>
      </c>
    </row>
    <row r="407" spans="23:31" ht="63" x14ac:dyDescent="0.25">
      <c r="W407" s="40" t="s">
        <v>1034</v>
      </c>
      <c r="X407" s="41" t="s">
        <v>1035</v>
      </c>
      <c r="Y407" s="18" t="str">
        <f t="shared" si="14"/>
        <v>6R114900 - «Медицина чрезвычайных ситуаций и катастроф»</v>
      </c>
      <c r="Z407" s="41" t="s">
        <v>937</v>
      </c>
      <c r="AA407" s="41" t="s">
        <v>938</v>
      </c>
      <c r="AB407" s="17"/>
      <c r="AC407" s="24" t="s">
        <v>1845</v>
      </c>
      <c r="AD407" s="25" t="s">
        <v>1846</v>
      </c>
      <c r="AE407" s="15" t="str">
        <f t="shared" si="13"/>
        <v>Резидентура</v>
      </c>
    </row>
    <row r="408" spans="23:31" x14ac:dyDescent="0.25">
      <c r="W408" s="41" t="s">
        <v>1036</v>
      </c>
      <c r="X408" s="41" t="s">
        <v>686</v>
      </c>
      <c r="Y408" s="18" t="str">
        <f t="shared" si="14"/>
        <v>6D010100 - Дошкольное обучение и воспитание</v>
      </c>
      <c r="Z408" s="18" t="s">
        <v>1874</v>
      </c>
      <c r="AA408" s="18" t="s">
        <v>1037</v>
      </c>
      <c r="AB408" s="17"/>
      <c r="AC408" s="18" t="s">
        <v>1612</v>
      </c>
      <c r="AD408" s="15" t="s">
        <v>86</v>
      </c>
      <c r="AE408" s="15" t="str">
        <f t="shared" si="13"/>
        <v>Докторантура</v>
      </c>
    </row>
    <row r="409" spans="23:31" x14ac:dyDescent="0.25">
      <c r="W409" s="41" t="s">
        <v>1038</v>
      </c>
      <c r="X409" s="41" t="s">
        <v>1039</v>
      </c>
      <c r="Y409" s="18" t="str">
        <f t="shared" si="14"/>
        <v>6D010200 - Педагогика и методика начального обучения</v>
      </c>
      <c r="Z409" s="18" t="s">
        <v>1874</v>
      </c>
      <c r="AA409" s="18" t="s">
        <v>1037</v>
      </c>
      <c r="AB409" s="17"/>
      <c r="AC409" s="18" t="s">
        <v>1613</v>
      </c>
      <c r="AD409" s="15" t="s">
        <v>86</v>
      </c>
      <c r="AE409" s="15" t="str">
        <f t="shared" si="13"/>
        <v>Докторантура</v>
      </c>
    </row>
    <row r="410" spans="23:31" x14ac:dyDescent="0.25">
      <c r="W410" s="41" t="s">
        <v>1040</v>
      </c>
      <c r="X410" s="41" t="s">
        <v>373</v>
      </c>
      <c r="Y410" s="18" t="str">
        <f t="shared" si="14"/>
        <v>6D010300 - Педагогика и психология</v>
      </c>
      <c r="Z410" s="18" t="s">
        <v>1874</v>
      </c>
      <c r="AA410" s="18" t="s">
        <v>1037</v>
      </c>
      <c r="AB410" s="17"/>
      <c r="AC410" s="18" t="s">
        <v>1614</v>
      </c>
      <c r="AD410" s="15" t="s">
        <v>86</v>
      </c>
      <c r="AE410" s="15" t="str">
        <f t="shared" si="13"/>
        <v>Докторантура</v>
      </c>
    </row>
    <row r="411" spans="23:31" x14ac:dyDescent="0.25">
      <c r="W411" s="41" t="s">
        <v>1041</v>
      </c>
      <c r="X411" s="41" t="s">
        <v>375</v>
      </c>
      <c r="Y411" s="18" t="str">
        <f t="shared" si="14"/>
        <v>6D010400 - Начальная военная подготовка</v>
      </c>
      <c r="Z411" s="18" t="s">
        <v>1874</v>
      </c>
      <c r="AA411" s="18" t="s">
        <v>1037</v>
      </c>
      <c r="AB411" s="17"/>
      <c r="AC411" s="18" t="s">
        <v>1615</v>
      </c>
      <c r="AD411" s="15" t="s">
        <v>86</v>
      </c>
      <c r="AE411" s="15" t="str">
        <f t="shared" si="13"/>
        <v>Докторантура</v>
      </c>
    </row>
    <row r="412" spans="23:31" x14ac:dyDescent="0.25">
      <c r="W412" s="41" t="s">
        <v>1042</v>
      </c>
      <c r="X412" s="41" t="s">
        <v>377</v>
      </c>
      <c r="Y412" s="18" t="str">
        <f t="shared" si="14"/>
        <v>6D010500 - Дефектология</v>
      </c>
      <c r="Z412" s="18" t="s">
        <v>1874</v>
      </c>
      <c r="AA412" s="18" t="s">
        <v>1037</v>
      </c>
      <c r="AB412" s="17"/>
      <c r="AC412" s="18" t="s">
        <v>1616</v>
      </c>
      <c r="AD412" s="15" t="s">
        <v>86</v>
      </c>
      <c r="AE412" s="15" t="str">
        <f t="shared" si="13"/>
        <v>Докторантура</v>
      </c>
    </row>
    <row r="413" spans="23:31" x14ac:dyDescent="0.25">
      <c r="W413" s="41" t="s">
        <v>1043</v>
      </c>
      <c r="X413" s="41" t="s">
        <v>379</v>
      </c>
      <c r="Y413" s="18" t="str">
        <f t="shared" si="14"/>
        <v>6D010600 - Музыкальное образование</v>
      </c>
      <c r="Z413" s="18" t="s">
        <v>1874</v>
      </c>
      <c r="AA413" s="18" t="s">
        <v>1037</v>
      </c>
      <c r="AB413" s="17"/>
      <c r="AC413" s="18" t="s">
        <v>1617</v>
      </c>
      <c r="AD413" s="15" t="s">
        <v>86</v>
      </c>
      <c r="AE413" s="15" t="str">
        <f t="shared" si="13"/>
        <v>Докторантура</v>
      </c>
    </row>
    <row r="414" spans="23:31" x14ac:dyDescent="0.25">
      <c r="W414" s="41" t="s">
        <v>1044</v>
      </c>
      <c r="X414" s="41" t="s">
        <v>381</v>
      </c>
      <c r="Y414" s="18" t="str">
        <f t="shared" si="14"/>
        <v>6D010700 - Изобразительное искусство и черчение</v>
      </c>
      <c r="Z414" s="18" t="s">
        <v>1874</v>
      </c>
      <c r="AA414" s="18" t="s">
        <v>1037</v>
      </c>
      <c r="AB414" s="17"/>
      <c r="AC414" s="18" t="s">
        <v>1618</v>
      </c>
      <c r="AD414" s="15" t="s">
        <v>86</v>
      </c>
      <c r="AE414" s="15" t="str">
        <f t="shared" si="13"/>
        <v>Докторантура</v>
      </c>
    </row>
    <row r="415" spans="23:31" x14ac:dyDescent="0.25">
      <c r="W415" s="41" t="s">
        <v>1045</v>
      </c>
      <c r="X415" s="41" t="s">
        <v>383</v>
      </c>
      <c r="Y415" s="18" t="str">
        <f t="shared" si="14"/>
        <v>6D010800 - Физическая культура и спорт</v>
      </c>
      <c r="Z415" s="18" t="s">
        <v>1874</v>
      </c>
      <c r="AA415" s="18" t="s">
        <v>1037</v>
      </c>
      <c r="AB415" s="17"/>
      <c r="AC415" s="18" t="s">
        <v>1619</v>
      </c>
      <c r="AD415" s="15" t="s">
        <v>86</v>
      </c>
      <c r="AE415" s="15" t="str">
        <f t="shared" si="13"/>
        <v>Докторантура</v>
      </c>
    </row>
    <row r="416" spans="23:31" x14ac:dyDescent="0.25">
      <c r="W416" s="41" t="s">
        <v>1046</v>
      </c>
      <c r="X416" s="41" t="s">
        <v>385</v>
      </c>
      <c r="Y416" s="18" t="str">
        <f t="shared" si="14"/>
        <v xml:space="preserve">6D010900 - Математика </v>
      </c>
      <c r="Z416" s="18" t="s">
        <v>1874</v>
      </c>
      <c r="AA416" s="18" t="s">
        <v>1037</v>
      </c>
      <c r="AB416" s="17"/>
      <c r="AC416" s="18" t="s">
        <v>1620</v>
      </c>
      <c r="AD416" s="15" t="s">
        <v>86</v>
      </c>
      <c r="AE416" s="15" t="str">
        <f t="shared" si="13"/>
        <v>Докторантура</v>
      </c>
    </row>
    <row r="417" spans="23:31" x14ac:dyDescent="0.25">
      <c r="W417" s="41" t="s">
        <v>1047</v>
      </c>
      <c r="X417" s="41" t="s">
        <v>387</v>
      </c>
      <c r="Y417" s="18" t="str">
        <f t="shared" si="14"/>
        <v xml:space="preserve">6D011000 - Физика </v>
      </c>
      <c r="Z417" s="18" t="s">
        <v>1874</v>
      </c>
      <c r="AA417" s="18" t="s">
        <v>1037</v>
      </c>
      <c r="AB417" s="17"/>
      <c r="AC417" s="18" t="s">
        <v>1621</v>
      </c>
      <c r="AD417" s="15" t="s">
        <v>86</v>
      </c>
      <c r="AE417" s="15" t="str">
        <f t="shared" si="13"/>
        <v>Докторантура</v>
      </c>
    </row>
    <row r="418" spans="23:31" x14ac:dyDescent="0.25">
      <c r="W418" s="41" t="s">
        <v>1048</v>
      </c>
      <c r="X418" s="41" t="s">
        <v>389</v>
      </c>
      <c r="Y418" s="18" t="str">
        <f t="shared" si="14"/>
        <v>6D011100 - Информатика</v>
      </c>
      <c r="Z418" s="18" t="s">
        <v>1874</v>
      </c>
      <c r="AA418" s="18" t="s">
        <v>1037</v>
      </c>
      <c r="AB418" s="17"/>
      <c r="AC418" s="18" t="s">
        <v>1622</v>
      </c>
      <c r="AD418" s="15" t="s">
        <v>86</v>
      </c>
      <c r="AE418" s="15" t="str">
        <f t="shared" si="13"/>
        <v>Докторантура</v>
      </c>
    </row>
    <row r="419" spans="23:31" x14ac:dyDescent="0.25">
      <c r="W419" s="41" t="s">
        <v>1049</v>
      </c>
      <c r="X419" s="41" t="s">
        <v>532</v>
      </c>
      <c r="Y419" s="18" t="str">
        <f t="shared" si="14"/>
        <v xml:space="preserve">6D011200 - Химия </v>
      </c>
      <c r="Z419" s="18" t="s">
        <v>1874</v>
      </c>
      <c r="AA419" s="18" t="s">
        <v>1037</v>
      </c>
      <c r="AB419" s="17"/>
      <c r="AC419" s="18" t="s">
        <v>1623</v>
      </c>
      <c r="AD419" s="15" t="s">
        <v>86</v>
      </c>
      <c r="AE419" s="15" t="str">
        <f t="shared" si="13"/>
        <v>Докторантура</v>
      </c>
    </row>
    <row r="420" spans="23:31" x14ac:dyDescent="0.25">
      <c r="W420" s="41" t="s">
        <v>1050</v>
      </c>
      <c r="X420" s="41" t="s">
        <v>534</v>
      </c>
      <c r="Y420" s="18" t="str">
        <f t="shared" si="14"/>
        <v>6D011300 - Биология</v>
      </c>
      <c r="Z420" s="18" t="s">
        <v>1874</v>
      </c>
      <c r="AA420" s="18" t="s">
        <v>1037</v>
      </c>
      <c r="AB420" s="17"/>
      <c r="AC420" s="18" t="s">
        <v>1624</v>
      </c>
      <c r="AD420" s="15" t="s">
        <v>86</v>
      </c>
      <c r="AE420" s="15" t="str">
        <f t="shared" si="13"/>
        <v>Докторантура</v>
      </c>
    </row>
    <row r="421" spans="23:31" x14ac:dyDescent="0.25">
      <c r="W421" s="41" t="s">
        <v>1051</v>
      </c>
      <c r="X421" s="41" t="s">
        <v>395</v>
      </c>
      <c r="Y421" s="18" t="str">
        <f t="shared" si="14"/>
        <v xml:space="preserve">6D011400 - История </v>
      </c>
      <c r="Z421" s="18" t="s">
        <v>1874</v>
      </c>
      <c r="AA421" s="18" t="s">
        <v>1037</v>
      </c>
      <c r="AB421" s="17"/>
      <c r="AC421" s="18" t="s">
        <v>1625</v>
      </c>
      <c r="AD421" s="15" t="s">
        <v>86</v>
      </c>
      <c r="AE421" s="15" t="str">
        <f t="shared" si="13"/>
        <v>Докторантура</v>
      </c>
    </row>
    <row r="422" spans="23:31" x14ac:dyDescent="0.25">
      <c r="W422" s="41" t="s">
        <v>1052</v>
      </c>
      <c r="X422" s="41" t="s">
        <v>397</v>
      </c>
      <c r="Y422" s="18" t="str">
        <f t="shared" si="14"/>
        <v>6D011500 - Основы права и экономики</v>
      </c>
      <c r="Z422" s="18" t="s">
        <v>1874</v>
      </c>
      <c r="AA422" s="18" t="s">
        <v>1037</v>
      </c>
      <c r="AB422" s="17"/>
      <c r="AC422" s="18" t="s">
        <v>1626</v>
      </c>
      <c r="AD422" s="15" t="s">
        <v>86</v>
      </c>
      <c r="AE422" s="15" t="str">
        <f t="shared" si="13"/>
        <v>Докторантура</v>
      </c>
    </row>
    <row r="423" spans="23:31" x14ac:dyDescent="0.25">
      <c r="W423" s="41" t="s">
        <v>1053</v>
      </c>
      <c r="X423" s="41" t="s">
        <v>703</v>
      </c>
      <c r="Y423" s="18" t="str">
        <f t="shared" si="14"/>
        <v>6D011600 - География</v>
      </c>
      <c r="Z423" s="18" t="s">
        <v>1874</v>
      </c>
      <c r="AA423" s="18" t="s">
        <v>1037</v>
      </c>
      <c r="AB423" s="17"/>
      <c r="AC423" s="18" t="s">
        <v>1627</v>
      </c>
      <c r="AD423" s="15" t="s">
        <v>86</v>
      </c>
      <c r="AE423" s="15" t="str">
        <f t="shared" si="13"/>
        <v>Докторантура</v>
      </c>
    </row>
    <row r="424" spans="23:31" x14ac:dyDescent="0.25">
      <c r="W424" s="41" t="s">
        <v>1054</v>
      </c>
      <c r="X424" s="41" t="s">
        <v>401</v>
      </c>
      <c r="Y424" s="18" t="str">
        <f t="shared" si="14"/>
        <v>6D011700 - Казахский язык и литература</v>
      </c>
      <c r="Z424" s="18" t="s">
        <v>1874</v>
      </c>
      <c r="AA424" s="18" t="s">
        <v>1037</v>
      </c>
      <c r="AB424" s="17"/>
      <c r="AC424" s="18" t="s">
        <v>1628</v>
      </c>
      <c r="AD424" s="15" t="s">
        <v>86</v>
      </c>
      <c r="AE424" s="15" t="str">
        <f t="shared" si="13"/>
        <v>Докторантура</v>
      </c>
    </row>
    <row r="425" spans="23:31" x14ac:dyDescent="0.25">
      <c r="W425" s="41" t="s">
        <v>1055</v>
      </c>
      <c r="X425" s="41" t="s">
        <v>403</v>
      </c>
      <c r="Y425" s="18" t="str">
        <f t="shared" si="14"/>
        <v>6D011800 - Русский язык и литература</v>
      </c>
      <c r="Z425" s="18" t="s">
        <v>1874</v>
      </c>
      <c r="AA425" s="18" t="s">
        <v>1037</v>
      </c>
      <c r="AB425" s="17"/>
      <c r="AC425" s="18" t="s">
        <v>1629</v>
      </c>
      <c r="AD425" s="15" t="s">
        <v>86</v>
      </c>
      <c r="AE425" s="15" t="str">
        <f t="shared" si="13"/>
        <v>Докторантура</v>
      </c>
    </row>
    <row r="426" spans="23:31" x14ac:dyDescent="0.25">
      <c r="W426" s="41" t="s">
        <v>1056</v>
      </c>
      <c r="X426" s="41" t="s">
        <v>405</v>
      </c>
      <c r="Y426" s="18" t="str">
        <f t="shared" si="14"/>
        <v>6D011900 - Иностранный язык: два иностранных языка</v>
      </c>
      <c r="Z426" s="18" t="s">
        <v>1874</v>
      </c>
      <c r="AA426" s="18" t="s">
        <v>1037</v>
      </c>
      <c r="AB426" s="17"/>
      <c r="AC426" s="18" t="s">
        <v>1630</v>
      </c>
      <c r="AD426" s="15" t="s">
        <v>86</v>
      </c>
      <c r="AE426" s="15" t="str">
        <f t="shared" si="13"/>
        <v>Докторантура</v>
      </c>
    </row>
    <row r="427" spans="23:31" x14ac:dyDescent="0.25">
      <c r="W427" s="41" t="s">
        <v>1057</v>
      </c>
      <c r="X427" s="41" t="s">
        <v>1058</v>
      </c>
      <c r="Y427" s="18" t="str">
        <f t="shared" si="14"/>
        <v>6D012000 - Профессиональное обучение (по отраслям)</v>
      </c>
      <c r="Z427" s="18" t="s">
        <v>1874</v>
      </c>
      <c r="AA427" s="18" t="s">
        <v>1037</v>
      </c>
      <c r="AB427" s="17"/>
      <c r="AC427" s="18" t="s">
        <v>1631</v>
      </c>
      <c r="AD427" s="15" t="s">
        <v>86</v>
      </c>
      <c r="AE427" s="15" t="str">
        <f t="shared" si="13"/>
        <v>Докторантура</v>
      </c>
    </row>
    <row r="428" spans="23:31" x14ac:dyDescent="0.25">
      <c r="W428" s="41" t="s">
        <v>1059</v>
      </c>
      <c r="X428" s="41" t="s">
        <v>409</v>
      </c>
      <c r="Y428" s="18" t="str">
        <f t="shared" si="14"/>
        <v xml:space="preserve">6D012100 - Казахский язык и литература в школах с неказахским языком обучения </v>
      </c>
      <c r="Z428" s="18" t="s">
        <v>1874</v>
      </c>
      <c r="AA428" s="18" t="s">
        <v>1037</v>
      </c>
      <c r="AB428" s="17"/>
      <c r="AC428" s="18" t="s">
        <v>1632</v>
      </c>
      <c r="AD428" s="15" t="s">
        <v>86</v>
      </c>
      <c r="AE428" s="15" t="str">
        <f t="shared" si="13"/>
        <v>Докторантура</v>
      </c>
    </row>
    <row r="429" spans="23:31" x14ac:dyDescent="0.25">
      <c r="W429" s="41" t="s">
        <v>1060</v>
      </c>
      <c r="X429" s="41" t="s">
        <v>411</v>
      </c>
      <c r="Y429" s="18" t="str">
        <f t="shared" si="14"/>
        <v xml:space="preserve">6D012200 - Русский язык и литература в школах с нерусским языком обучения </v>
      </c>
      <c r="Z429" s="18" t="s">
        <v>1874</v>
      </c>
      <c r="AA429" s="18" t="s">
        <v>1037</v>
      </c>
      <c r="AB429" s="17"/>
      <c r="AC429" s="18" t="s">
        <v>1633</v>
      </c>
      <c r="AD429" s="15" t="s">
        <v>86</v>
      </c>
      <c r="AE429" s="15" t="str">
        <f t="shared" si="13"/>
        <v>Докторантура</v>
      </c>
    </row>
    <row r="430" spans="23:31" x14ac:dyDescent="0.25">
      <c r="W430" s="41" t="s">
        <v>1885</v>
      </c>
      <c r="X430" s="42" t="s">
        <v>413</v>
      </c>
      <c r="Y430" s="18" t="str">
        <f t="shared" si="14"/>
        <v>6D012300 - Социальная педагогика и самопознание</v>
      </c>
      <c r="Z430" s="18" t="s">
        <v>1874</v>
      </c>
      <c r="AA430" s="18" t="s">
        <v>1037</v>
      </c>
      <c r="AB430" s="17"/>
      <c r="AC430" s="18" t="s">
        <v>1634</v>
      </c>
      <c r="AD430" s="15" t="s">
        <v>86</v>
      </c>
      <c r="AE430" s="15" t="str">
        <f t="shared" si="13"/>
        <v>Докторантура</v>
      </c>
    </row>
    <row r="431" spans="23:31" x14ac:dyDescent="0.25">
      <c r="W431" s="41" t="s">
        <v>1886</v>
      </c>
      <c r="X431" s="42" t="s">
        <v>1061</v>
      </c>
      <c r="Y431" s="18" t="str">
        <f t="shared" si="14"/>
        <v>6D012400 - Педагогическое измерение</v>
      </c>
      <c r="Z431" s="18" t="s">
        <v>1874</v>
      </c>
      <c r="AA431" s="18" t="s">
        <v>1037</v>
      </c>
      <c r="AB431" s="17"/>
      <c r="AC431" s="18" t="s">
        <v>1635</v>
      </c>
      <c r="AD431" s="15" t="s">
        <v>86</v>
      </c>
      <c r="AE431" s="15" t="str">
        <f t="shared" si="13"/>
        <v>Докторантура</v>
      </c>
    </row>
    <row r="432" spans="23:31" x14ac:dyDescent="0.25">
      <c r="W432" s="42" t="s">
        <v>1887</v>
      </c>
      <c r="X432" s="41" t="s">
        <v>415</v>
      </c>
      <c r="Y432" s="18" t="str">
        <f t="shared" si="14"/>
        <v>6D020100 - Философия</v>
      </c>
      <c r="Z432" s="36" t="s">
        <v>99</v>
      </c>
      <c r="AA432" s="18" t="s">
        <v>1037</v>
      </c>
      <c r="AB432" s="17"/>
      <c r="AC432" s="18" t="s">
        <v>1636</v>
      </c>
      <c r="AD432" s="15" t="s">
        <v>87</v>
      </c>
      <c r="AE432" s="15" t="str">
        <f t="shared" si="13"/>
        <v>Докторантура</v>
      </c>
    </row>
    <row r="433" spans="23:31" x14ac:dyDescent="0.25">
      <c r="W433" s="42" t="s">
        <v>1062</v>
      </c>
      <c r="X433" s="41" t="s">
        <v>417</v>
      </c>
      <c r="Y433" s="18" t="str">
        <f t="shared" si="14"/>
        <v>6D020200 - Международные отношения</v>
      </c>
      <c r="Z433" s="36" t="s">
        <v>99</v>
      </c>
      <c r="AA433" s="18" t="s">
        <v>1037</v>
      </c>
      <c r="AB433" s="17"/>
      <c r="AC433" s="18" t="s">
        <v>1637</v>
      </c>
      <c r="AD433" s="15" t="s">
        <v>87</v>
      </c>
      <c r="AE433" s="15" t="str">
        <f t="shared" si="13"/>
        <v>Докторантура</v>
      </c>
    </row>
    <row r="434" spans="23:31" x14ac:dyDescent="0.25">
      <c r="W434" s="42" t="s">
        <v>1063</v>
      </c>
      <c r="X434" s="42" t="s">
        <v>1064</v>
      </c>
      <c r="Y434" s="18" t="str">
        <f t="shared" si="14"/>
        <v>6D020300 - История</v>
      </c>
      <c r="Z434" s="36" t="s">
        <v>99</v>
      </c>
      <c r="AA434" s="18" t="s">
        <v>1037</v>
      </c>
      <c r="AB434" s="17"/>
      <c r="AC434" s="18" t="s">
        <v>1638</v>
      </c>
      <c r="AD434" s="15" t="s">
        <v>87</v>
      </c>
      <c r="AE434" s="15" t="str">
        <f t="shared" si="13"/>
        <v>Докторантура</v>
      </c>
    </row>
    <row r="435" spans="23:31" x14ac:dyDescent="0.25">
      <c r="W435" s="42" t="s">
        <v>1065</v>
      </c>
      <c r="X435" s="41" t="s">
        <v>420</v>
      </c>
      <c r="Y435" s="18" t="str">
        <f t="shared" si="14"/>
        <v>6D020400 - Культурология</v>
      </c>
      <c r="Z435" s="36" t="s">
        <v>99</v>
      </c>
      <c r="AA435" s="18" t="s">
        <v>1037</v>
      </c>
      <c r="AB435" s="17"/>
      <c r="AC435" s="18" t="s">
        <v>1639</v>
      </c>
      <c r="AD435" s="15" t="s">
        <v>87</v>
      </c>
      <c r="AE435" s="15" t="str">
        <f t="shared" si="13"/>
        <v>Докторантура</v>
      </c>
    </row>
    <row r="436" spans="23:31" x14ac:dyDescent="0.25">
      <c r="W436" s="42" t="s">
        <v>1066</v>
      </c>
      <c r="X436" s="41" t="s">
        <v>422</v>
      </c>
      <c r="Y436" s="18" t="str">
        <f t="shared" si="14"/>
        <v xml:space="preserve">6D020500 - Филология </v>
      </c>
      <c r="Z436" s="36" t="s">
        <v>99</v>
      </c>
      <c r="AA436" s="18" t="s">
        <v>1037</v>
      </c>
      <c r="AB436" s="17"/>
      <c r="AC436" s="18" t="s">
        <v>1640</v>
      </c>
      <c r="AD436" s="15" t="s">
        <v>87</v>
      </c>
      <c r="AE436" s="15" t="str">
        <f t="shared" si="13"/>
        <v>Докторантура</v>
      </c>
    </row>
    <row r="437" spans="23:31" x14ac:dyDescent="0.25">
      <c r="W437" s="42" t="s">
        <v>1067</v>
      </c>
      <c r="X437" s="41" t="s">
        <v>424</v>
      </c>
      <c r="Y437" s="18" t="str">
        <f t="shared" si="14"/>
        <v>6D020600 - Религиоведение</v>
      </c>
      <c r="Z437" s="36" t="s">
        <v>99</v>
      </c>
      <c r="AA437" s="18" t="s">
        <v>1037</v>
      </c>
      <c r="AB437" s="17"/>
      <c r="AC437" s="18" t="s">
        <v>1641</v>
      </c>
      <c r="AD437" s="15" t="s">
        <v>87</v>
      </c>
      <c r="AE437" s="15" t="str">
        <f t="shared" si="13"/>
        <v>Докторантура</v>
      </c>
    </row>
    <row r="438" spans="23:31" x14ac:dyDescent="0.25">
      <c r="W438" s="42" t="s">
        <v>1068</v>
      </c>
      <c r="X438" s="41" t="s">
        <v>426</v>
      </c>
      <c r="Y438" s="18" t="str">
        <f t="shared" si="14"/>
        <v>6D020700 - Переводческое дело</v>
      </c>
      <c r="Z438" s="36" t="s">
        <v>99</v>
      </c>
      <c r="AA438" s="18" t="s">
        <v>1037</v>
      </c>
      <c r="AB438" s="17"/>
      <c r="AC438" s="18" t="s">
        <v>1642</v>
      </c>
      <c r="AD438" s="15" t="s">
        <v>87</v>
      </c>
      <c r="AE438" s="15" t="str">
        <f t="shared" si="13"/>
        <v>Докторантура</v>
      </c>
    </row>
    <row r="439" spans="23:31" x14ac:dyDescent="0.25">
      <c r="W439" s="42" t="s">
        <v>1069</v>
      </c>
      <c r="X439" s="41" t="s">
        <v>428</v>
      </c>
      <c r="Y439" s="18" t="str">
        <f t="shared" si="14"/>
        <v>6D020800 - Археология и этнология</v>
      </c>
      <c r="Z439" s="36" t="s">
        <v>99</v>
      </c>
      <c r="AA439" s="18" t="s">
        <v>1037</v>
      </c>
      <c r="AB439" s="17"/>
      <c r="AC439" s="18" t="s">
        <v>1643</v>
      </c>
      <c r="AD439" s="15" t="s">
        <v>87</v>
      </c>
      <c r="AE439" s="15" t="str">
        <f t="shared" si="13"/>
        <v>Докторантура</v>
      </c>
    </row>
    <row r="440" spans="23:31" x14ac:dyDescent="0.25">
      <c r="W440" s="42" t="s">
        <v>1070</v>
      </c>
      <c r="X440" s="41" t="s">
        <v>430</v>
      </c>
      <c r="Y440" s="18" t="str">
        <f t="shared" si="14"/>
        <v>6D020900 - Востоковедение</v>
      </c>
      <c r="Z440" s="36" t="s">
        <v>99</v>
      </c>
      <c r="AA440" s="18" t="s">
        <v>1037</v>
      </c>
      <c r="AB440" s="17"/>
      <c r="AC440" s="18" t="s">
        <v>1644</v>
      </c>
      <c r="AD440" s="15" t="s">
        <v>87</v>
      </c>
      <c r="AE440" s="15" t="str">
        <f t="shared" si="13"/>
        <v>Докторантура</v>
      </c>
    </row>
    <row r="441" spans="23:31" x14ac:dyDescent="0.25">
      <c r="W441" s="42" t="s">
        <v>1071</v>
      </c>
      <c r="X441" s="41" t="s">
        <v>432</v>
      </c>
      <c r="Y441" s="18" t="str">
        <f t="shared" si="14"/>
        <v>6D021000 - Иностранная филология</v>
      </c>
      <c r="Z441" s="36" t="s">
        <v>99</v>
      </c>
      <c r="AA441" s="18" t="s">
        <v>1037</v>
      </c>
      <c r="AB441" s="17"/>
      <c r="AC441" s="18" t="s">
        <v>1645</v>
      </c>
      <c r="AD441" s="15" t="s">
        <v>87</v>
      </c>
      <c r="AE441" s="15" t="str">
        <f t="shared" si="13"/>
        <v>Докторантура</v>
      </c>
    </row>
    <row r="442" spans="23:31" x14ac:dyDescent="0.25">
      <c r="W442" s="42" t="s">
        <v>1072</v>
      </c>
      <c r="X442" s="41" t="s">
        <v>434</v>
      </c>
      <c r="Y442" s="18" t="str">
        <f t="shared" si="14"/>
        <v>6D021100 - Теология</v>
      </c>
      <c r="Z442" s="36" t="s">
        <v>99</v>
      </c>
      <c r="AA442" s="18" t="s">
        <v>1037</v>
      </c>
      <c r="AB442" s="17"/>
      <c r="AC442" s="18" t="s">
        <v>1646</v>
      </c>
      <c r="AD442" s="15" t="s">
        <v>87</v>
      </c>
      <c r="AE442" s="15" t="str">
        <f t="shared" si="13"/>
        <v>Докторантура</v>
      </c>
    </row>
    <row r="443" spans="23:31" x14ac:dyDescent="0.25">
      <c r="W443" s="42" t="s">
        <v>1073</v>
      </c>
      <c r="X443" s="42" t="s">
        <v>436</v>
      </c>
      <c r="Y443" s="18" t="str">
        <f t="shared" si="14"/>
        <v>6D021200 - Тюркология</v>
      </c>
      <c r="Z443" s="36" t="s">
        <v>99</v>
      </c>
      <c r="AA443" s="18" t="s">
        <v>1037</v>
      </c>
      <c r="AB443" s="17"/>
      <c r="AC443" s="18" t="s">
        <v>1647</v>
      </c>
      <c r="AD443" s="15" t="s">
        <v>87</v>
      </c>
      <c r="AE443" s="15" t="str">
        <f t="shared" si="13"/>
        <v>Докторантура</v>
      </c>
    </row>
    <row r="444" spans="23:31" x14ac:dyDescent="0.25">
      <c r="W444" s="42" t="s">
        <v>1074</v>
      </c>
      <c r="X444" s="42" t="s">
        <v>727</v>
      </c>
      <c r="Y444" s="18" t="str">
        <f t="shared" si="14"/>
        <v xml:space="preserve">6D021300 - Лингвистика </v>
      </c>
      <c r="Z444" s="36" t="s">
        <v>99</v>
      </c>
      <c r="AA444" s="18" t="s">
        <v>1037</v>
      </c>
      <c r="AB444" s="17"/>
      <c r="AC444" s="18" t="s">
        <v>1648</v>
      </c>
      <c r="AD444" s="15" t="s">
        <v>87</v>
      </c>
      <c r="AE444" s="15" t="str">
        <f t="shared" si="13"/>
        <v>Докторантура</v>
      </c>
    </row>
    <row r="445" spans="23:31" x14ac:dyDescent="0.25">
      <c r="W445" s="42" t="s">
        <v>1075</v>
      </c>
      <c r="X445" s="41" t="s">
        <v>729</v>
      </c>
      <c r="Y445" s="18" t="str">
        <f t="shared" si="14"/>
        <v>6D021400 - Литературоведение</v>
      </c>
      <c r="Z445" s="36" t="s">
        <v>99</v>
      </c>
      <c r="AA445" s="18" t="s">
        <v>1037</v>
      </c>
      <c r="AB445" s="17"/>
      <c r="AC445" s="18" t="s">
        <v>1649</v>
      </c>
      <c r="AD445" s="15" t="s">
        <v>87</v>
      </c>
      <c r="AE445" s="15" t="str">
        <f t="shared" si="13"/>
        <v>Докторантура</v>
      </c>
    </row>
    <row r="446" spans="23:31" x14ac:dyDescent="0.25">
      <c r="W446" s="42" t="s">
        <v>1076</v>
      </c>
      <c r="X446" s="42" t="s">
        <v>438</v>
      </c>
      <c r="Y446" s="18" t="str">
        <f t="shared" si="14"/>
        <v>6D021500 - Исламоведение</v>
      </c>
      <c r="Z446" s="36" t="s">
        <v>99</v>
      </c>
      <c r="AA446" s="18" t="s">
        <v>1037</v>
      </c>
      <c r="AB446" s="17"/>
      <c r="AC446" s="18" t="s">
        <v>1784</v>
      </c>
      <c r="AD446" s="15" t="s">
        <v>87</v>
      </c>
      <c r="AE446" s="15" t="str">
        <f t="shared" si="13"/>
        <v>Докторантура</v>
      </c>
    </row>
    <row r="447" spans="23:31" x14ac:dyDescent="0.25">
      <c r="W447" s="42" t="s">
        <v>1077</v>
      </c>
      <c r="X447" s="41" t="s">
        <v>440</v>
      </c>
      <c r="Y447" s="18" t="str">
        <f t="shared" si="14"/>
        <v>6D030100 - Юриспруденция</v>
      </c>
      <c r="Z447" s="36" t="s">
        <v>441</v>
      </c>
      <c r="AA447" s="18" t="s">
        <v>1037</v>
      </c>
      <c r="AB447" s="17"/>
      <c r="AC447" s="18" t="s">
        <v>1650</v>
      </c>
      <c r="AD447" s="15" t="s">
        <v>88</v>
      </c>
      <c r="AE447" s="15" t="str">
        <f t="shared" si="13"/>
        <v>Докторантура</v>
      </c>
    </row>
    <row r="448" spans="23:31" x14ac:dyDescent="0.25">
      <c r="W448" s="41" t="s">
        <v>1078</v>
      </c>
      <c r="X448" s="41" t="s">
        <v>443</v>
      </c>
      <c r="Y448" s="18" t="str">
        <f t="shared" si="14"/>
        <v>6D030200 - Международное право</v>
      </c>
      <c r="Z448" s="36" t="s">
        <v>441</v>
      </c>
      <c r="AA448" s="18" t="s">
        <v>1037</v>
      </c>
      <c r="AB448" s="17"/>
      <c r="AC448" s="18" t="s">
        <v>1651</v>
      </c>
      <c r="AD448" s="15" t="s">
        <v>88</v>
      </c>
      <c r="AE448" s="15" t="str">
        <f t="shared" si="13"/>
        <v>Докторантура</v>
      </c>
    </row>
    <row r="449" spans="23:31" x14ac:dyDescent="0.25">
      <c r="W449" s="41" t="s">
        <v>1079</v>
      </c>
      <c r="X449" s="41" t="s">
        <v>1080</v>
      </c>
      <c r="Y449" s="18" t="str">
        <f t="shared" si="14"/>
        <v>6D030300 - Правоохранительная деятельность</v>
      </c>
      <c r="Z449" s="36" t="s">
        <v>441</v>
      </c>
      <c r="AA449" s="18" t="s">
        <v>1037</v>
      </c>
      <c r="AB449" s="17"/>
      <c r="AC449" s="18" t="s">
        <v>1652</v>
      </c>
      <c r="AD449" s="15" t="s">
        <v>88</v>
      </c>
      <c r="AE449" s="15" t="str">
        <f t="shared" si="13"/>
        <v>Докторантура</v>
      </c>
    </row>
    <row r="450" spans="23:31" x14ac:dyDescent="0.25">
      <c r="W450" s="41" t="s">
        <v>1081</v>
      </c>
      <c r="X450" s="41" t="s">
        <v>445</v>
      </c>
      <c r="Y450" s="18" t="str">
        <f t="shared" si="14"/>
        <v>6D030400 - Таможенное дело</v>
      </c>
      <c r="Z450" s="36" t="s">
        <v>441</v>
      </c>
      <c r="AA450" s="18" t="s">
        <v>1037</v>
      </c>
      <c r="AB450" s="17"/>
      <c r="AC450" s="18" t="s">
        <v>1653</v>
      </c>
      <c r="AD450" s="15" t="s">
        <v>88</v>
      </c>
      <c r="AE450" s="15" t="str">
        <f t="shared" si="13"/>
        <v>Докторантура</v>
      </c>
    </row>
    <row r="451" spans="23:31" x14ac:dyDescent="0.25">
      <c r="W451" s="41" t="s">
        <v>1082</v>
      </c>
      <c r="X451" s="41" t="s">
        <v>447</v>
      </c>
      <c r="Y451" s="18" t="str">
        <f t="shared" si="14"/>
        <v>6D040100 - Музыковедение</v>
      </c>
      <c r="Z451" s="36" t="s">
        <v>101</v>
      </c>
      <c r="AA451" s="18" t="s">
        <v>1037</v>
      </c>
      <c r="AB451" s="17"/>
      <c r="AC451" s="18" t="s">
        <v>1654</v>
      </c>
      <c r="AD451" s="15" t="s">
        <v>89</v>
      </c>
      <c r="AE451" s="15" t="str">
        <f t="shared" ref="AE451:AE514" si="15">AA451</f>
        <v>Докторантура</v>
      </c>
    </row>
    <row r="452" spans="23:31" x14ac:dyDescent="0.25">
      <c r="W452" s="41" t="s">
        <v>1083</v>
      </c>
      <c r="X452" s="41" t="s">
        <v>449</v>
      </c>
      <c r="Y452" s="18" t="str">
        <f t="shared" ref="Y452:Y515" si="16">W452&amp;" - "&amp;X452</f>
        <v xml:space="preserve">6D040200 - Инструментальное исполнительство </v>
      </c>
      <c r="Z452" s="36" t="s">
        <v>101</v>
      </c>
      <c r="AA452" s="18" t="s">
        <v>1037</v>
      </c>
      <c r="AB452" s="17"/>
      <c r="AC452" s="18" t="s">
        <v>1655</v>
      </c>
      <c r="AD452" s="15" t="s">
        <v>89</v>
      </c>
      <c r="AE452" s="15" t="str">
        <f t="shared" si="15"/>
        <v>Докторантура</v>
      </c>
    </row>
    <row r="453" spans="23:31" x14ac:dyDescent="0.25">
      <c r="W453" s="41" t="s">
        <v>1084</v>
      </c>
      <c r="X453" s="41" t="s">
        <v>451</v>
      </c>
      <c r="Y453" s="18" t="str">
        <f t="shared" si="16"/>
        <v xml:space="preserve">6D040300 - Вокальное искусство </v>
      </c>
      <c r="Z453" s="36" t="s">
        <v>101</v>
      </c>
      <c r="AA453" s="18" t="s">
        <v>1037</v>
      </c>
      <c r="AB453" s="17"/>
      <c r="AC453" s="18" t="s">
        <v>1656</v>
      </c>
      <c r="AD453" s="15" t="s">
        <v>89</v>
      </c>
      <c r="AE453" s="15" t="str">
        <f t="shared" si="15"/>
        <v>Докторантура</v>
      </c>
    </row>
    <row r="454" spans="23:31" x14ac:dyDescent="0.25">
      <c r="W454" s="41" t="s">
        <v>1085</v>
      </c>
      <c r="X454" s="41" t="s">
        <v>453</v>
      </c>
      <c r="Y454" s="18" t="str">
        <f t="shared" si="16"/>
        <v>6D040400 - Традиционное музыкальное искусство</v>
      </c>
      <c r="Z454" s="36" t="s">
        <v>101</v>
      </c>
      <c r="AA454" s="18" t="s">
        <v>1037</v>
      </c>
      <c r="AB454" s="17"/>
      <c r="AC454" s="18" t="s">
        <v>1657</v>
      </c>
      <c r="AD454" s="15" t="s">
        <v>89</v>
      </c>
      <c r="AE454" s="15" t="str">
        <f t="shared" si="15"/>
        <v>Докторантура</v>
      </c>
    </row>
    <row r="455" spans="23:31" x14ac:dyDescent="0.25">
      <c r="W455" s="41" t="s">
        <v>1086</v>
      </c>
      <c r="X455" s="41" t="s">
        <v>455</v>
      </c>
      <c r="Y455" s="18" t="str">
        <f t="shared" si="16"/>
        <v xml:space="preserve">6D040500 - Дирижирование </v>
      </c>
      <c r="Z455" s="36" t="s">
        <v>101</v>
      </c>
      <c r="AA455" s="18" t="s">
        <v>1037</v>
      </c>
      <c r="AB455" s="17"/>
      <c r="AC455" s="18" t="s">
        <v>1658</v>
      </c>
      <c r="AD455" s="15" t="s">
        <v>89</v>
      </c>
      <c r="AE455" s="15" t="str">
        <f t="shared" si="15"/>
        <v>Докторантура</v>
      </c>
    </row>
    <row r="456" spans="23:31" x14ac:dyDescent="0.25">
      <c r="W456" s="41" t="s">
        <v>1087</v>
      </c>
      <c r="X456" s="41" t="s">
        <v>741</v>
      </c>
      <c r="Y456" s="18" t="str">
        <f t="shared" si="16"/>
        <v xml:space="preserve">6D040600 - Режиссура </v>
      </c>
      <c r="Z456" s="36" t="s">
        <v>101</v>
      </c>
      <c r="AA456" s="18" t="s">
        <v>1037</v>
      </c>
      <c r="AB456" s="17"/>
      <c r="AC456" s="18" t="s">
        <v>1659</v>
      </c>
      <c r="AD456" s="15" t="s">
        <v>89</v>
      </c>
      <c r="AE456" s="15" t="str">
        <f t="shared" si="15"/>
        <v>Докторантура</v>
      </c>
    </row>
    <row r="457" spans="23:31" x14ac:dyDescent="0.25">
      <c r="W457" s="41" t="s">
        <v>1088</v>
      </c>
      <c r="X457" s="41" t="s">
        <v>459</v>
      </c>
      <c r="Y457" s="18" t="str">
        <f t="shared" si="16"/>
        <v>6D040700 - Актерское искусство</v>
      </c>
      <c r="Z457" s="36" t="s">
        <v>101</v>
      </c>
      <c r="AA457" s="18" t="s">
        <v>1037</v>
      </c>
      <c r="AB457" s="17"/>
      <c r="AC457" s="18" t="s">
        <v>1660</v>
      </c>
      <c r="AD457" s="15" t="s">
        <v>89</v>
      </c>
      <c r="AE457" s="15" t="str">
        <f t="shared" si="15"/>
        <v>Докторантура</v>
      </c>
    </row>
    <row r="458" spans="23:31" x14ac:dyDescent="0.25">
      <c r="W458" s="41" t="s">
        <v>1089</v>
      </c>
      <c r="X458" s="41" t="s">
        <v>461</v>
      </c>
      <c r="Y458" s="18" t="str">
        <f t="shared" si="16"/>
        <v>6D040800 - Искусство эстрады</v>
      </c>
      <c r="Z458" s="36" t="s">
        <v>101</v>
      </c>
      <c r="AA458" s="18" t="s">
        <v>1037</v>
      </c>
      <c r="AB458" s="17"/>
      <c r="AC458" s="18" t="s">
        <v>1661</v>
      </c>
      <c r="AD458" s="15" t="s">
        <v>89</v>
      </c>
      <c r="AE458" s="15" t="str">
        <f t="shared" si="15"/>
        <v>Докторантура</v>
      </c>
    </row>
    <row r="459" spans="23:31" x14ac:dyDescent="0.25">
      <c r="W459" s="41" t="s">
        <v>1090</v>
      </c>
      <c r="X459" s="41" t="s">
        <v>463</v>
      </c>
      <c r="Y459" s="18" t="str">
        <f t="shared" si="16"/>
        <v>6D040900 - Хореография</v>
      </c>
      <c r="Z459" s="36" t="s">
        <v>101</v>
      </c>
      <c r="AA459" s="18" t="s">
        <v>1037</v>
      </c>
      <c r="AB459" s="17"/>
      <c r="AC459" s="18" t="s">
        <v>1662</v>
      </c>
      <c r="AD459" s="15" t="s">
        <v>89</v>
      </c>
      <c r="AE459" s="15" t="str">
        <f t="shared" si="15"/>
        <v>Докторантура</v>
      </c>
    </row>
    <row r="460" spans="23:31" x14ac:dyDescent="0.25">
      <c r="W460" s="41" t="s">
        <v>1091</v>
      </c>
      <c r="X460" s="41" t="s">
        <v>746</v>
      </c>
      <c r="Y460" s="18" t="str">
        <f t="shared" si="16"/>
        <v>6D041000 - Сценография</v>
      </c>
      <c r="Z460" s="36" t="s">
        <v>101</v>
      </c>
      <c r="AA460" s="18" t="s">
        <v>1037</v>
      </c>
      <c r="AB460" s="17"/>
      <c r="AC460" s="18" t="s">
        <v>1663</v>
      </c>
      <c r="AD460" s="15" t="s">
        <v>89</v>
      </c>
      <c r="AE460" s="15" t="str">
        <f t="shared" si="15"/>
        <v>Докторантура</v>
      </c>
    </row>
    <row r="461" spans="23:31" x14ac:dyDescent="0.25">
      <c r="W461" s="41" t="s">
        <v>1092</v>
      </c>
      <c r="X461" s="41" t="s">
        <v>467</v>
      </c>
      <c r="Y461" s="18" t="str">
        <f t="shared" si="16"/>
        <v>6D041100 - Композиция</v>
      </c>
      <c r="Z461" s="36" t="s">
        <v>101</v>
      </c>
      <c r="AA461" s="18" t="s">
        <v>1037</v>
      </c>
      <c r="AB461" s="17"/>
      <c r="AC461" s="18" t="s">
        <v>1664</v>
      </c>
      <c r="AD461" s="15" t="s">
        <v>89</v>
      </c>
      <c r="AE461" s="15" t="str">
        <f t="shared" si="15"/>
        <v>Докторантура</v>
      </c>
    </row>
    <row r="462" spans="23:31" x14ac:dyDescent="0.25">
      <c r="W462" s="41" t="s">
        <v>1093</v>
      </c>
      <c r="X462" s="41" t="s">
        <v>469</v>
      </c>
      <c r="Y462" s="18" t="str">
        <f t="shared" si="16"/>
        <v>6D041200 - Операторское искусство</v>
      </c>
      <c r="Z462" s="36" t="s">
        <v>101</v>
      </c>
      <c r="AA462" s="18" t="s">
        <v>1037</v>
      </c>
      <c r="AB462" s="17"/>
      <c r="AC462" s="18" t="s">
        <v>1665</v>
      </c>
      <c r="AD462" s="15" t="s">
        <v>89</v>
      </c>
      <c r="AE462" s="15" t="str">
        <f t="shared" si="15"/>
        <v>Докторантура</v>
      </c>
    </row>
    <row r="463" spans="23:31" x14ac:dyDescent="0.25">
      <c r="W463" s="41" t="s">
        <v>1094</v>
      </c>
      <c r="X463" s="41" t="s">
        <v>750</v>
      </c>
      <c r="Y463" s="18" t="str">
        <f t="shared" si="16"/>
        <v xml:space="preserve">6D041300 - Живопись </v>
      </c>
      <c r="Z463" s="36" t="s">
        <v>101</v>
      </c>
      <c r="AA463" s="18" t="s">
        <v>1037</v>
      </c>
      <c r="AB463" s="17"/>
      <c r="AC463" s="18" t="s">
        <v>1666</v>
      </c>
      <c r="AD463" s="15" t="s">
        <v>89</v>
      </c>
      <c r="AE463" s="15" t="str">
        <f t="shared" si="15"/>
        <v>Докторантура</v>
      </c>
    </row>
    <row r="464" spans="23:31" x14ac:dyDescent="0.25">
      <c r="W464" s="41" t="s">
        <v>1095</v>
      </c>
      <c r="X464" s="41" t="s">
        <v>752</v>
      </c>
      <c r="Y464" s="18" t="str">
        <f t="shared" si="16"/>
        <v xml:space="preserve">6D041400 - Графика </v>
      </c>
      <c r="Z464" s="36" t="s">
        <v>101</v>
      </c>
      <c r="AA464" s="18" t="s">
        <v>1037</v>
      </c>
      <c r="AB464" s="17"/>
      <c r="AC464" s="18" t="s">
        <v>1667</v>
      </c>
      <c r="AD464" s="15" t="s">
        <v>89</v>
      </c>
      <c r="AE464" s="15" t="str">
        <f t="shared" si="15"/>
        <v>Докторантура</v>
      </c>
    </row>
    <row r="465" spans="23:31" x14ac:dyDescent="0.25">
      <c r="W465" s="41" t="s">
        <v>1096</v>
      </c>
      <c r="X465" s="41" t="s">
        <v>754</v>
      </c>
      <c r="Y465" s="18" t="str">
        <f t="shared" si="16"/>
        <v xml:space="preserve">6D041500 - Скульптура </v>
      </c>
      <c r="Z465" s="36" t="s">
        <v>101</v>
      </c>
      <c r="AA465" s="18" t="s">
        <v>1037</v>
      </c>
      <c r="AB465" s="17"/>
      <c r="AC465" s="18" t="s">
        <v>1668</v>
      </c>
      <c r="AD465" s="15" t="s">
        <v>89</v>
      </c>
      <c r="AE465" s="15" t="str">
        <f t="shared" si="15"/>
        <v>Докторантура</v>
      </c>
    </row>
    <row r="466" spans="23:31" x14ac:dyDescent="0.25">
      <c r="W466" s="41" t="s">
        <v>1097</v>
      </c>
      <c r="X466" s="41" t="s">
        <v>477</v>
      </c>
      <c r="Y466" s="18" t="str">
        <f t="shared" si="16"/>
        <v xml:space="preserve">6D041600 - Искусствоведение </v>
      </c>
      <c r="Z466" s="36" t="s">
        <v>101</v>
      </c>
      <c r="AA466" s="18" t="s">
        <v>1037</v>
      </c>
      <c r="AB466" s="17"/>
      <c r="AC466" s="18" t="s">
        <v>1669</v>
      </c>
      <c r="AD466" s="15" t="s">
        <v>89</v>
      </c>
      <c r="AE466" s="15" t="str">
        <f t="shared" si="15"/>
        <v>Докторантура</v>
      </c>
    </row>
    <row r="467" spans="23:31" x14ac:dyDescent="0.25">
      <c r="W467" s="41" t="s">
        <v>1098</v>
      </c>
      <c r="X467" s="41" t="s">
        <v>479</v>
      </c>
      <c r="Y467" s="18" t="str">
        <f t="shared" si="16"/>
        <v>6D041700 - Декоративное искусство</v>
      </c>
      <c r="Z467" s="36" t="s">
        <v>101</v>
      </c>
      <c r="AA467" s="18" t="s">
        <v>1037</v>
      </c>
      <c r="AB467" s="17"/>
      <c r="AC467" s="18" t="s">
        <v>1670</v>
      </c>
      <c r="AD467" s="15" t="s">
        <v>89</v>
      </c>
      <c r="AE467" s="15" t="str">
        <f t="shared" si="15"/>
        <v>Докторантура</v>
      </c>
    </row>
    <row r="468" spans="23:31" x14ac:dyDescent="0.25">
      <c r="W468" s="41" t="s">
        <v>1232</v>
      </c>
      <c r="X468" s="41"/>
      <c r="Y468" s="18" t="str">
        <f t="shared" si="16"/>
        <v xml:space="preserve">6D041800 - </v>
      </c>
      <c r="Z468" s="36" t="s">
        <v>101</v>
      </c>
      <c r="AA468" s="18" t="s">
        <v>1037</v>
      </c>
      <c r="AB468" s="17"/>
      <c r="AC468" s="18" t="s">
        <v>1232</v>
      </c>
      <c r="AD468" s="15" t="s">
        <v>89</v>
      </c>
      <c r="AE468" s="15" t="str">
        <f t="shared" si="15"/>
        <v>Докторантура</v>
      </c>
    </row>
    <row r="469" spans="23:31" x14ac:dyDescent="0.25">
      <c r="W469" s="41" t="s">
        <v>1099</v>
      </c>
      <c r="X469" s="41" t="s">
        <v>481</v>
      </c>
      <c r="Y469" s="18" t="str">
        <f t="shared" si="16"/>
        <v>6D041900 - Музейное дело и охрана памятников</v>
      </c>
      <c r="Z469" s="36" t="s">
        <v>101</v>
      </c>
      <c r="AA469" s="18" t="s">
        <v>1037</v>
      </c>
      <c r="AB469" s="17"/>
      <c r="AC469" s="18" t="s">
        <v>1671</v>
      </c>
      <c r="AD469" s="15" t="s">
        <v>89</v>
      </c>
      <c r="AE469" s="15" t="str">
        <f t="shared" si="15"/>
        <v>Докторантура</v>
      </c>
    </row>
    <row r="470" spans="23:31" x14ac:dyDescent="0.25">
      <c r="W470" s="41" t="s">
        <v>1100</v>
      </c>
      <c r="X470" s="41" t="s">
        <v>759</v>
      </c>
      <c r="Y470" s="18" t="str">
        <f t="shared" si="16"/>
        <v>6D042000 - Архитектура</v>
      </c>
      <c r="Z470" s="36" t="s">
        <v>101</v>
      </c>
      <c r="AA470" s="18" t="s">
        <v>1037</v>
      </c>
      <c r="AB470" s="17"/>
      <c r="AC470" s="18" t="s">
        <v>1672</v>
      </c>
      <c r="AD470" s="15" t="s">
        <v>89</v>
      </c>
      <c r="AE470" s="15" t="str">
        <f t="shared" si="15"/>
        <v>Докторантура</v>
      </c>
    </row>
    <row r="471" spans="23:31" x14ac:dyDescent="0.25">
      <c r="W471" s="41" t="s">
        <v>1101</v>
      </c>
      <c r="X471" s="41" t="s">
        <v>761</v>
      </c>
      <c r="Y471" s="18" t="str">
        <f t="shared" si="16"/>
        <v xml:space="preserve">6D042100 - Дизайн </v>
      </c>
      <c r="Z471" s="36" t="s">
        <v>101</v>
      </c>
      <c r="AA471" s="18" t="s">
        <v>1037</v>
      </c>
      <c r="AB471" s="17"/>
      <c r="AC471" s="18" t="s">
        <v>1673</v>
      </c>
      <c r="AD471" s="15" t="s">
        <v>89</v>
      </c>
      <c r="AE471" s="15" t="str">
        <f t="shared" si="15"/>
        <v>Докторантура</v>
      </c>
    </row>
    <row r="472" spans="23:31" x14ac:dyDescent="0.25">
      <c r="W472" s="41" t="s">
        <v>1102</v>
      </c>
      <c r="X472" s="41" t="s">
        <v>487</v>
      </c>
      <c r="Y472" s="18" t="str">
        <f t="shared" si="16"/>
        <v>6D042200 - Издательское дело</v>
      </c>
      <c r="Z472" s="36" t="s">
        <v>101</v>
      </c>
      <c r="AA472" s="18" t="s">
        <v>1037</v>
      </c>
      <c r="AB472" s="17"/>
      <c r="AC472" s="18" t="s">
        <v>1674</v>
      </c>
      <c r="AD472" s="15" t="s">
        <v>89</v>
      </c>
      <c r="AE472" s="15" t="str">
        <f t="shared" si="15"/>
        <v>Докторантура</v>
      </c>
    </row>
    <row r="473" spans="23:31" x14ac:dyDescent="0.25">
      <c r="W473" s="41" t="s">
        <v>1103</v>
      </c>
      <c r="X473" s="42" t="s">
        <v>764</v>
      </c>
      <c r="Y473" s="18" t="str">
        <f t="shared" si="16"/>
        <v>6D042300 - Арт-менеджмент</v>
      </c>
      <c r="Z473" s="36" t="s">
        <v>101</v>
      </c>
      <c r="AA473" s="18" t="s">
        <v>1037</v>
      </c>
      <c r="AB473" s="17"/>
      <c r="AC473" s="18" t="s">
        <v>1675</v>
      </c>
      <c r="AD473" s="15" t="s">
        <v>89</v>
      </c>
      <c r="AE473" s="15" t="str">
        <f t="shared" si="15"/>
        <v>Докторантура</v>
      </c>
    </row>
    <row r="474" spans="23:31" x14ac:dyDescent="0.25">
      <c r="W474" s="41" t="s">
        <v>1104</v>
      </c>
      <c r="X474" s="41" t="s">
        <v>491</v>
      </c>
      <c r="Y474" s="18" t="str">
        <f t="shared" si="16"/>
        <v>6D050100 - Социология</v>
      </c>
      <c r="Z474" s="36" t="s">
        <v>492</v>
      </c>
      <c r="AA474" s="18" t="s">
        <v>1037</v>
      </c>
      <c r="AB474" s="17"/>
      <c r="AC474" s="18" t="s">
        <v>1676</v>
      </c>
      <c r="AD474" s="15" t="s">
        <v>1225</v>
      </c>
      <c r="AE474" s="15" t="str">
        <f t="shared" si="15"/>
        <v>Докторантура</v>
      </c>
    </row>
    <row r="475" spans="23:31" x14ac:dyDescent="0.25">
      <c r="W475" s="41" t="s">
        <v>1105</v>
      </c>
      <c r="X475" s="41" t="s">
        <v>494</v>
      </c>
      <c r="Y475" s="18" t="str">
        <f t="shared" si="16"/>
        <v>6D050200 - Политология</v>
      </c>
      <c r="Z475" s="36" t="s">
        <v>492</v>
      </c>
      <c r="AA475" s="18" t="s">
        <v>1037</v>
      </c>
      <c r="AB475" s="17"/>
      <c r="AC475" s="18" t="s">
        <v>1677</v>
      </c>
      <c r="AD475" s="15" t="s">
        <v>1225</v>
      </c>
      <c r="AE475" s="15" t="str">
        <f t="shared" si="15"/>
        <v>Докторантура</v>
      </c>
    </row>
    <row r="476" spans="23:31" x14ac:dyDescent="0.25">
      <c r="W476" s="41" t="s">
        <v>1106</v>
      </c>
      <c r="X476" s="41" t="s">
        <v>496</v>
      </c>
      <c r="Y476" s="18" t="str">
        <f t="shared" si="16"/>
        <v>6D050300 - Психология</v>
      </c>
      <c r="Z476" s="36" t="s">
        <v>492</v>
      </c>
      <c r="AA476" s="18" t="s">
        <v>1037</v>
      </c>
      <c r="AB476" s="17"/>
      <c r="AC476" s="18" t="s">
        <v>1678</v>
      </c>
      <c r="AD476" s="15" t="s">
        <v>1225</v>
      </c>
      <c r="AE476" s="15" t="str">
        <f t="shared" si="15"/>
        <v>Докторантура</v>
      </c>
    </row>
    <row r="477" spans="23:31" x14ac:dyDescent="0.25">
      <c r="W477" s="41" t="s">
        <v>1107</v>
      </c>
      <c r="X477" s="41" t="s">
        <v>498</v>
      </c>
      <c r="Y477" s="18" t="str">
        <f t="shared" si="16"/>
        <v xml:space="preserve">6D050400 - Журналистика </v>
      </c>
      <c r="Z477" s="36" t="s">
        <v>492</v>
      </c>
      <c r="AA477" s="18" t="s">
        <v>1037</v>
      </c>
      <c r="AB477" s="17"/>
      <c r="AC477" s="18" t="s">
        <v>1679</v>
      </c>
      <c r="AD477" s="15" t="s">
        <v>1225</v>
      </c>
      <c r="AE477" s="15" t="str">
        <f t="shared" si="15"/>
        <v>Докторантура</v>
      </c>
    </row>
    <row r="478" spans="23:31" x14ac:dyDescent="0.25">
      <c r="W478" s="41" t="s">
        <v>1108</v>
      </c>
      <c r="X478" s="41" t="s">
        <v>500</v>
      </c>
      <c r="Y478" s="18" t="str">
        <f t="shared" si="16"/>
        <v>6D050500 - Регионоведение</v>
      </c>
      <c r="Z478" s="36" t="s">
        <v>492</v>
      </c>
      <c r="AA478" s="18" t="s">
        <v>1037</v>
      </c>
      <c r="AB478" s="17"/>
      <c r="AC478" s="18" t="s">
        <v>1680</v>
      </c>
      <c r="AD478" s="15" t="s">
        <v>1225</v>
      </c>
      <c r="AE478" s="15" t="str">
        <f t="shared" si="15"/>
        <v>Докторантура</v>
      </c>
    </row>
    <row r="479" spans="23:31" x14ac:dyDescent="0.25">
      <c r="W479" s="41" t="s">
        <v>1109</v>
      </c>
      <c r="X479" s="41" t="s">
        <v>502</v>
      </c>
      <c r="Y479" s="18" t="str">
        <f t="shared" si="16"/>
        <v xml:space="preserve">6D050600 - Экономика </v>
      </c>
      <c r="Z479" s="36" t="s">
        <v>492</v>
      </c>
      <c r="AA479" s="18" t="s">
        <v>1037</v>
      </c>
      <c r="AB479" s="17"/>
      <c r="AC479" s="18" t="s">
        <v>1681</v>
      </c>
      <c r="AD479" s="15" t="s">
        <v>1225</v>
      </c>
      <c r="AE479" s="15" t="str">
        <f t="shared" si="15"/>
        <v>Докторантура</v>
      </c>
    </row>
    <row r="480" spans="23:31" x14ac:dyDescent="0.25">
      <c r="W480" s="41" t="s">
        <v>1110</v>
      </c>
      <c r="X480" s="41" t="s">
        <v>504</v>
      </c>
      <c r="Y480" s="18" t="str">
        <f t="shared" si="16"/>
        <v>6D050700 - Менеджмент</v>
      </c>
      <c r="Z480" s="36" t="s">
        <v>492</v>
      </c>
      <c r="AA480" s="18" t="s">
        <v>1037</v>
      </c>
      <c r="AB480" s="17"/>
      <c r="AC480" s="18" t="s">
        <v>1682</v>
      </c>
      <c r="AD480" s="15" t="s">
        <v>1225</v>
      </c>
      <c r="AE480" s="15" t="str">
        <f t="shared" si="15"/>
        <v>Докторантура</v>
      </c>
    </row>
    <row r="481" spans="23:31" x14ac:dyDescent="0.25">
      <c r="W481" s="41" t="s">
        <v>1111</v>
      </c>
      <c r="X481" s="41" t="s">
        <v>506</v>
      </c>
      <c r="Y481" s="18" t="str">
        <f t="shared" si="16"/>
        <v>6D050800 - Учет и аудит</v>
      </c>
      <c r="Z481" s="36" t="s">
        <v>492</v>
      </c>
      <c r="AA481" s="18" t="s">
        <v>1037</v>
      </c>
      <c r="AB481" s="17"/>
      <c r="AC481" s="18" t="s">
        <v>1683</v>
      </c>
      <c r="AD481" s="15" t="s">
        <v>1225</v>
      </c>
      <c r="AE481" s="15" t="str">
        <f t="shared" si="15"/>
        <v>Докторантура</v>
      </c>
    </row>
    <row r="482" spans="23:31" x14ac:dyDescent="0.25">
      <c r="W482" s="41" t="s">
        <v>1112</v>
      </c>
      <c r="X482" s="41" t="s">
        <v>508</v>
      </c>
      <c r="Y482" s="18" t="str">
        <f t="shared" si="16"/>
        <v>6D050900 - Финансы</v>
      </c>
      <c r="Z482" s="36" t="s">
        <v>492</v>
      </c>
      <c r="AA482" s="18" t="s">
        <v>1037</v>
      </c>
      <c r="AB482" s="17"/>
      <c r="AC482" s="18" t="s">
        <v>1684</v>
      </c>
      <c r="AD482" s="15" t="s">
        <v>1225</v>
      </c>
      <c r="AE482" s="15" t="str">
        <f t="shared" si="15"/>
        <v>Докторантура</v>
      </c>
    </row>
    <row r="483" spans="23:31" x14ac:dyDescent="0.25">
      <c r="W483" s="41" t="s">
        <v>1113</v>
      </c>
      <c r="X483" s="41" t="s">
        <v>510</v>
      </c>
      <c r="Y483" s="18" t="str">
        <f t="shared" si="16"/>
        <v>6D051000 - Государственное и местное управление</v>
      </c>
      <c r="Z483" s="36" t="s">
        <v>492</v>
      </c>
      <c r="AA483" s="18" t="s">
        <v>1037</v>
      </c>
      <c r="AB483" s="17"/>
      <c r="AC483" s="18" t="s">
        <v>1685</v>
      </c>
      <c r="AD483" s="15" t="s">
        <v>1225</v>
      </c>
      <c r="AE483" s="15" t="str">
        <f t="shared" si="15"/>
        <v>Докторантура</v>
      </c>
    </row>
    <row r="484" spans="23:31" x14ac:dyDescent="0.25">
      <c r="W484" s="41" t="s">
        <v>1114</v>
      </c>
      <c r="X484" s="41" t="s">
        <v>512</v>
      </c>
      <c r="Y484" s="18" t="str">
        <f t="shared" si="16"/>
        <v>6D051100 - Маркетинг</v>
      </c>
      <c r="Z484" s="36" t="s">
        <v>492</v>
      </c>
      <c r="AA484" s="18" t="s">
        <v>1037</v>
      </c>
      <c r="AB484" s="17"/>
      <c r="AC484" s="18" t="s">
        <v>1686</v>
      </c>
      <c r="AD484" s="15" t="s">
        <v>1225</v>
      </c>
      <c r="AE484" s="15" t="str">
        <f t="shared" si="15"/>
        <v>Докторантура</v>
      </c>
    </row>
    <row r="485" spans="23:31" x14ac:dyDescent="0.25">
      <c r="W485" s="42" t="s">
        <v>1115</v>
      </c>
      <c r="X485" s="42" t="s">
        <v>514</v>
      </c>
      <c r="Y485" s="18" t="str">
        <f t="shared" si="16"/>
        <v>6D051200 - Статистика</v>
      </c>
      <c r="Z485" s="36" t="s">
        <v>492</v>
      </c>
      <c r="AA485" s="18" t="s">
        <v>1037</v>
      </c>
      <c r="AB485" s="17"/>
      <c r="AC485" s="18" t="s">
        <v>1687</v>
      </c>
      <c r="AD485" s="15" t="s">
        <v>1225</v>
      </c>
      <c r="AE485" s="15" t="str">
        <f t="shared" si="15"/>
        <v>Докторантура</v>
      </c>
    </row>
    <row r="486" spans="23:31" x14ac:dyDescent="0.25">
      <c r="W486" s="42" t="s">
        <v>1116</v>
      </c>
      <c r="X486" s="42" t="s">
        <v>516</v>
      </c>
      <c r="Y486" s="18" t="str">
        <f t="shared" si="16"/>
        <v>6D051300 - Мировая экономика</v>
      </c>
      <c r="Z486" s="36" t="s">
        <v>492</v>
      </c>
      <c r="AA486" s="18" t="s">
        <v>1037</v>
      </c>
      <c r="AB486" s="17"/>
      <c r="AC486" s="18" t="s">
        <v>1688</v>
      </c>
      <c r="AD486" s="15" t="s">
        <v>1225</v>
      </c>
      <c r="AE486" s="15" t="str">
        <f t="shared" si="15"/>
        <v>Докторантура</v>
      </c>
    </row>
    <row r="487" spans="23:31" x14ac:dyDescent="0.25">
      <c r="W487" s="41" t="s">
        <v>1117</v>
      </c>
      <c r="X487" s="42" t="s">
        <v>1118</v>
      </c>
      <c r="Y487" s="18" t="str">
        <f t="shared" si="16"/>
        <v>6D051400 - Связи с общественностью</v>
      </c>
      <c r="Z487" s="36" t="s">
        <v>492</v>
      </c>
      <c r="AA487" s="18" t="s">
        <v>1037</v>
      </c>
      <c r="AB487" s="17"/>
      <c r="AC487" s="18" t="s">
        <v>1689</v>
      </c>
      <c r="AD487" s="15" t="s">
        <v>1225</v>
      </c>
      <c r="AE487" s="15" t="str">
        <f t="shared" si="15"/>
        <v>Докторантура</v>
      </c>
    </row>
    <row r="488" spans="23:31" x14ac:dyDescent="0.25">
      <c r="W488" s="42" t="s">
        <v>1119</v>
      </c>
      <c r="X488" s="42" t="s">
        <v>1120</v>
      </c>
      <c r="Y488" s="18" t="str">
        <f t="shared" si="16"/>
        <v>6D051500 - Архивоведение, документоведение и документационное</v>
      </c>
      <c r="Z488" s="36" t="s">
        <v>492</v>
      </c>
      <c r="AA488" s="18" t="s">
        <v>1037</v>
      </c>
      <c r="AB488" s="17"/>
      <c r="AC488" s="18" t="s">
        <v>1690</v>
      </c>
      <c r="AD488" s="15" t="s">
        <v>1225</v>
      </c>
      <c r="AE488" s="15" t="str">
        <f t="shared" si="15"/>
        <v>Докторантура</v>
      </c>
    </row>
    <row r="489" spans="23:31" x14ac:dyDescent="0.25">
      <c r="W489" s="41" t="s">
        <v>1121</v>
      </c>
      <c r="X489" s="41" t="s">
        <v>781</v>
      </c>
      <c r="Y489" s="18" t="str">
        <f t="shared" si="16"/>
        <v>6D051600 - Международная журналистика</v>
      </c>
      <c r="Z489" s="36" t="s">
        <v>492</v>
      </c>
      <c r="AA489" s="18" t="s">
        <v>1037</v>
      </c>
      <c r="AB489" s="17"/>
      <c r="AC489" s="18" t="s">
        <v>1691</v>
      </c>
      <c r="AD489" s="15" t="s">
        <v>1225</v>
      </c>
      <c r="AE489" s="15" t="str">
        <f t="shared" si="15"/>
        <v>Докторантура</v>
      </c>
    </row>
    <row r="490" spans="23:31" x14ac:dyDescent="0.25">
      <c r="W490" s="41" t="s">
        <v>1122</v>
      </c>
      <c r="X490" s="41" t="s">
        <v>783</v>
      </c>
      <c r="Y490" s="18" t="str">
        <f t="shared" si="16"/>
        <v xml:space="preserve">6D051700 - Инновационный менеджмент </v>
      </c>
      <c r="Z490" s="36" t="s">
        <v>492</v>
      </c>
      <c r="AA490" s="18" t="s">
        <v>1037</v>
      </c>
      <c r="AB490" s="17"/>
      <c r="AC490" s="18" t="s">
        <v>1692</v>
      </c>
      <c r="AD490" s="15" t="s">
        <v>1225</v>
      </c>
      <c r="AE490" s="15" t="str">
        <f t="shared" si="15"/>
        <v>Докторантура</v>
      </c>
    </row>
    <row r="491" spans="23:31" x14ac:dyDescent="0.25">
      <c r="W491" s="41" t="s">
        <v>1123</v>
      </c>
      <c r="X491" s="41" t="s">
        <v>785</v>
      </c>
      <c r="Y491" s="18" t="str">
        <f t="shared" si="16"/>
        <v>6D051800 - Управление проектами</v>
      </c>
      <c r="Z491" s="36" t="s">
        <v>492</v>
      </c>
      <c r="AA491" s="18" t="s">
        <v>1037</v>
      </c>
      <c r="AB491" s="17"/>
      <c r="AC491" s="18" t="s">
        <v>1693</v>
      </c>
      <c r="AD491" s="15" t="s">
        <v>1225</v>
      </c>
      <c r="AE491" s="15" t="str">
        <f t="shared" si="15"/>
        <v>Докторантура</v>
      </c>
    </row>
    <row r="492" spans="23:31" x14ac:dyDescent="0.25">
      <c r="W492" s="41" t="s">
        <v>1124</v>
      </c>
      <c r="X492" s="41" t="s">
        <v>787</v>
      </c>
      <c r="Y492" s="18" t="str">
        <f t="shared" si="16"/>
        <v>6D051900 - Организация и нормирование труда</v>
      </c>
      <c r="Z492" s="36" t="s">
        <v>492</v>
      </c>
      <c r="AA492" s="18" t="s">
        <v>1037</v>
      </c>
      <c r="AB492" s="17"/>
      <c r="AC492" s="18" t="s">
        <v>1694</v>
      </c>
      <c r="AD492" s="15" t="s">
        <v>1225</v>
      </c>
      <c r="AE492" s="15" t="str">
        <f t="shared" si="15"/>
        <v>Докторантура</v>
      </c>
    </row>
    <row r="493" spans="23:31" x14ac:dyDescent="0.25">
      <c r="W493" s="41" t="s">
        <v>1125</v>
      </c>
      <c r="X493" s="41" t="s">
        <v>789</v>
      </c>
      <c r="Y493" s="18" t="str">
        <f t="shared" si="16"/>
        <v>6D052000 - Деловое администрирование</v>
      </c>
      <c r="Z493" s="36" t="s">
        <v>492</v>
      </c>
      <c r="AA493" s="18" t="s">
        <v>1037</v>
      </c>
      <c r="AB493" s="17"/>
      <c r="AC493" s="18" t="str">
        <f>W493</f>
        <v>6D052000</v>
      </c>
      <c r="AD493" s="15" t="s">
        <v>1225</v>
      </c>
      <c r="AE493" s="15" t="str">
        <f t="shared" si="15"/>
        <v>Докторантура</v>
      </c>
    </row>
    <row r="494" spans="23:31" x14ac:dyDescent="0.25">
      <c r="W494" s="41" t="s">
        <v>1126</v>
      </c>
      <c r="X494" s="41" t="s">
        <v>385</v>
      </c>
      <c r="Y494" s="18" t="str">
        <f t="shared" si="16"/>
        <v xml:space="preserve">6D060100 - Математика </v>
      </c>
      <c r="Z494" s="18" t="s">
        <v>103</v>
      </c>
      <c r="AA494" s="18" t="s">
        <v>1037</v>
      </c>
      <c r="AB494" s="17"/>
      <c r="AC494" s="18" t="s">
        <v>1695</v>
      </c>
      <c r="AD494" s="15" t="s">
        <v>91</v>
      </c>
      <c r="AE494" s="15" t="str">
        <f t="shared" si="15"/>
        <v>Докторантура</v>
      </c>
    </row>
    <row r="495" spans="23:31" x14ac:dyDescent="0.25">
      <c r="W495" s="41" t="s">
        <v>1127</v>
      </c>
      <c r="X495" s="41" t="s">
        <v>389</v>
      </c>
      <c r="Y495" s="18" t="str">
        <f t="shared" si="16"/>
        <v>6D060200 - Информатика</v>
      </c>
      <c r="Z495" s="18" t="s">
        <v>103</v>
      </c>
      <c r="AA495" s="18" t="s">
        <v>1037</v>
      </c>
      <c r="AB495" s="17"/>
      <c r="AC495" s="18" t="s">
        <v>1696</v>
      </c>
      <c r="AD495" s="15" t="s">
        <v>91</v>
      </c>
      <c r="AE495" s="15" t="str">
        <f t="shared" si="15"/>
        <v>Докторантура</v>
      </c>
    </row>
    <row r="496" spans="23:31" x14ac:dyDescent="0.25">
      <c r="W496" s="41" t="s">
        <v>1128</v>
      </c>
      <c r="X496" s="41" t="s">
        <v>526</v>
      </c>
      <c r="Y496" s="18" t="str">
        <f t="shared" si="16"/>
        <v>6D060300 - Механика</v>
      </c>
      <c r="Z496" s="18" t="s">
        <v>103</v>
      </c>
      <c r="AA496" s="18" t="s">
        <v>1037</v>
      </c>
      <c r="AB496" s="17"/>
      <c r="AC496" s="18" t="s">
        <v>1697</v>
      </c>
      <c r="AD496" s="15" t="s">
        <v>91</v>
      </c>
      <c r="AE496" s="15" t="str">
        <f t="shared" si="15"/>
        <v>Докторантура</v>
      </c>
    </row>
    <row r="497" spans="23:31" x14ac:dyDescent="0.25">
      <c r="W497" s="41" t="s">
        <v>1129</v>
      </c>
      <c r="X497" s="41" t="s">
        <v>528</v>
      </c>
      <c r="Y497" s="18" t="str">
        <f t="shared" si="16"/>
        <v>6D060400 - Физика</v>
      </c>
      <c r="Z497" s="18" t="s">
        <v>103</v>
      </c>
      <c r="AA497" s="18" t="s">
        <v>1037</v>
      </c>
      <c r="AB497" s="17"/>
      <c r="AC497" s="18" t="s">
        <v>1698</v>
      </c>
      <c r="AD497" s="15" t="s">
        <v>91</v>
      </c>
      <c r="AE497" s="15" t="str">
        <f t="shared" si="15"/>
        <v>Докторантура</v>
      </c>
    </row>
    <row r="498" spans="23:31" x14ac:dyDescent="0.25">
      <c r="W498" s="41" t="s">
        <v>1130</v>
      </c>
      <c r="X498" s="41" t="s">
        <v>795</v>
      </c>
      <c r="Y498" s="18" t="str">
        <f t="shared" si="16"/>
        <v>6D060500 - Ядерная физика</v>
      </c>
      <c r="Z498" s="18" t="s">
        <v>103</v>
      </c>
      <c r="AA498" s="18" t="s">
        <v>1037</v>
      </c>
      <c r="AB498" s="17"/>
      <c r="AC498" s="18" t="s">
        <v>1699</v>
      </c>
      <c r="AD498" s="15" t="s">
        <v>91</v>
      </c>
      <c r="AE498" s="15" t="str">
        <f t="shared" si="15"/>
        <v>Докторантура</v>
      </c>
    </row>
    <row r="499" spans="23:31" x14ac:dyDescent="0.25">
      <c r="W499" s="41" t="s">
        <v>1131</v>
      </c>
      <c r="X499" s="41" t="s">
        <v>532</v>
      </c>
      <c r="Y499" s="18" t="str">
        <f t="shared" si="16"/>
        <v xml:space="preserve">6D060600 - Химия </v>
      </c>
      <c r="Z499" s="18" t="s">
        <v>103</v>
      </c>
      <c r="AA499" s="18" t="s">
        <v>1037</v>
      </c>
      <c r="AB499" s="17"/>
      <c r="AC499" s="18" t="s">
        <v>1700</v>
      </c>
      <c r="AD499" s="15" t="s">
        <v>91</v>
      </c>
      <c r="AE499" s="15" t="str">
        <f t="shared" si="15"/>
        <v>Докторантура</v>
      </c>
    </row>
    <row r="500" spans="23:31" x14ac:dyDescent="0.25">
      <c r="W500" s="41" t="s">
        <v>1132</v>
      </c>
      <c r="X500" s="41" t="s">
        <v>534</v>
      </c>
      <c r="Y500" s="18" t="str">
        <f t="shared" si="16"/>
        <v>6D060700 - Биология</v>
      </c>
      <c r="Z500" s="18" t="s">
        <v>103</v>
      </c>
      <c r="AA500" s="18" t="s">
        <v>1037</v>
      </c>
      <c r="AB500" s="17"/>
      <c r="AC500" s="18" t="s">
        <v>1701</v>
      </c>
      <c r="AD500" s="15" t="s">
        <v>91</v>
      </c>
      <c r="AE500" s="15" t="str">
        <f t="shared" si="15"/>
        <v>Докторантура</v>
      </c>
    </row>
    <row r="501" spans="23:31" x14ac:dyDescent="0.25">
      <c r="W501" s="41" t="s">
        <v>1133</v>
      </c>
      <c r="X501" s="41" t="s">
        <v>1134</v>
      </c>
      <c r="Y501" s="18" t="str">
        <f t="shared" si="16"/>
        <v>6D060800 - Экология</v>
      </c>
      <c r="Z501" s="18" t="s">
        <v>103</v>
      </c>
      <c r="AA501" s="18" t="s">
        <v>1037</v>
      </c>
      <c r="AB501" s="17"/>
      <c r="AC501" s="18" t="s">
        <v>1702</v>
      </c>
      <c r="AD501" s="15" t="s">
        <v>91</v>
      </c>
      <c r="AE501" s="15" t="str">
        <f t="shared" si="15"/>
        <v>Докторантура</v>
      </c>
    </row>
    <row r="502" spans="23:31" x14ac:dyDescent="0.25">
      <c r="W502" s="41" t="s">
        <v>1135</v>
      </c>
      <c r="X502" s="41" t="s">
        <v>703</v>
      </c>
      <c r="Y502" s="18" t="str">
        <f t="shared" si="16"/>
        <v>6D060900 - География</v>
      </c>
      <c r="Z502" s="18" t="s">
        <v>103</v>
      </c>
      <c r="AA502" s="18" t="s">
        <v>1037</v>
      </c>
      <c r="AB502" s="17"/>
      <c r="AC502" s="18" t="s">
        <v>1703</v>
      </c>
      <c r="AD502" s="15" t="s">
        <v>91</v>
      </c>
      <c r="AE502" s="15" t="str">
        <f t="shared" si="15"/>
        <v>Докторантура</v>
      </c>
    </row>
    <row r="503" spans="23:31" x14ac:dyDescent="0.25">
      <c r="W503" s="42" t="s">
        <v>1136</v>
      </c>
      <c r="X503" s="42" t="s">
        <v>539</v>
      </c>
      <c r="Y503" s="18" t="str">
        <f t="shared" si="16"/>
        <v xml:space="preserve">6D061000 - Гидрология </v>
      </c>
      <c r="Z503" s="18" t="s">
        <v>103</v>
      </c>
      <c r="AA503" s="18" t="s">
        <v>1037</v>
      </c>
      <c r="AB503" s="17"/>
      <c r="AC503" s="18" t="s">
        <v>1704</v>
      </c>
      <c r="AD503" s="15" t="s">
        <v>91</v>
      </c>
      <c r="AE503" s="15" t="str">
        <f t="shared" si="15"/>
        <v>Докторантура</v>
      </c>
    </row>
    <row r="504" spans="23:31" x14ac:dyDescent="0.25">
      <c r="W504" s="42" t="s">
        <v>1137</v>
      </c>
      <c r="X504" s="42" t="s">
        <v>541</v>
      </c>
      <c r="Y504" s="18" t="str">
        <f t="shared" si="16"/>
        <v>6D061100 - Физика и астрономия</v>
      </c>
      <c r="Z504" s="18" t="s">
        <v>103</v>
      </c>
      <c r="AA504" s="18" t="s">
        <v>1037</v>
      </c>
      <c r="AB504" s="17"/>
      <c r="AC504" s="18" t="s">
        <v>1705</v>
      </c>
      <c r="AD504" s="15" t="s">
        <v>91</v>
      </c>
      <c r="AE504" s="15" t="str">
        <f t="shared" si="15"/>
        <v>Докторантура</v>
      </c>
    </row>
    <row r="505" spans="23:31" x14ac:dyDescent="0.25">
      <c r="W505" s="42" t="s">
        <v>1138</v>
      </c>
      <c r="X505" s="42" t="s">
        <v>543</v>
      </c>
      <c r="Y505" s="18" t="str">
        <f t="shared" si="16"/>
        <v>6D061200 - Метеорология</v>
      </c>
      <c r="Z505" s="18" t="s">
        <v>103</v>
      </c>
      <c r="AA505" s="18" t="s">
        <v>1037</v>
      </c>
      <c r="AB505" s="17"/>
      <c r="AC505" s="18" t="s">
        <v>1706</v>
      </c>
      <c r="AD505" s="15" t="s">
        <v>91</v>
      </c>
      <c r="AE505" s="15" t="str">
        <f t="shared" si="15"/>
        <v>Докторантура</v>
      </c>
    </row>
    <row r="506" spans="23:31" x14ac:dyDescent="0.25">
      <c r="W506" s="41" t="s">
        <v>1139</v>
      </c>
      <c r="X506" s="41" t="s">
        <v>804</v>
      </c>
      <c r="Y506" s="18" t="str">
        <f t="shared" si="16"/>
        <v>6D061300 - Геоботаника</v>
      </c>
      <c r="Z506" s="18" t="s">
        <v>103</v>
      </c>
      <c r="AA506" s="18" t="s">
        <v>1037</v>
      </c>
      <c r="AB506" s="17"/>
      <c r="AC506" s="18" t="s">
        <v>1707</v>
      </c>
      <c r="AD506" s="15" t="s">
        <v>91</v>
      </c>
      <c r="AE506" s="15" t="str">
        <f t="shared" si="15"/>
        <v>Докторантура</v>
      </c>
    </row>
    <row r="507" spans="23:31" x14ac:dyDescent="0.25">
      <c r="W507" s="41" t="s">
        <v>1140</v>
      </c>
      <c r="X507" s="41" t="s">
        <v>1888</v>
      </c>
      <c r="Y507" s="18" t="str">
        <f t="shared" si="16"/>
        <v xml:space="preserve">6D070100 - Биотехнология (по отраслям и областям применения) </v>
      </c>
      <c r="Z507" s="36" t="s">
        <v>104</v>
      </c>
      <c r="AA507" s="18" t="s">
        <v>1037</v>
      </c>
      <c r="AB507" s="17"/>
      <c r="AC507" s="18" t="s">
        <v>1708</v>
      </c>
      <c r="AD507" s="15" t="s">
        <v>1226</v>
      </c>
      <c r="AE507" s="15" t="str">
        <f t="shared" si="15"/>
        <v>Докторантура</v>
      </c>
    </row>
    <row r="508" spans="23:31" x14ac:dyDescent="0.25">
      <c r="W508" s="41" t="s">
        <v>1141</v>
      </c>
      <c r="X508" s="42" t="s">
        <v>1142</v>
      </c>
      <c r="Y508" s="18" t="str">
        <f t="shared" si="16"/>
        <v xml:space="preserve">6D070200 - Автоматизация и управление </v>
      </c>
      <c r="Z508" s="36" t="s">
        <v>104</v>
      </c>
      <c r="AA508" s="18" t="s">
        <v>1037</v>
      </c>
      <c r="AB508" s="17"/>
      <c r="AC508" s="18" t="s">
        <v>1709</v>
      </c>
      <c r="AD508" s="15" t="s">
        <v>1226</v>
      </c>
      <c r="AE508" s="15" t="str">
        <f t="shared" si="15"/>
        <v>Докторантура</v>
      </c>
    </row>
    <row r="509" spans="23:31" x14ac:dyDescent="0.25">
      <c r="W509" s="41" t="s">
        <v>1143</v>
      </c>
      <c r="X509" s="42" t="s">
        <v>1144</v>
      </c>
      <c r="Y509" s="18" t="str">
        <f t="shared" si="16"/>
        <v>6D070300 - Информационные системы (по отраслям)</v>
      </c>
      <c r="Z509" s="36" t="s">
        <v>104</v>
      </c>
      <c r="AA509" s="18" t="s">
        <v>1037</v>
      </c>
      <c r="AB509" s="17"/>
      <c r="AC509" s="18" t="s">
        <v>1710</v>
      </c>
      <c r="AD509" s="15" t="s">
        <v>1226</v>
      </c>
      <c r="AE509" s="15" t="str">
        <f t="shared" si="15"/>
        <v>Докторантура</v>
      </c>
    </row>
    <row r="510" spans="23:31" x14ac:dyDescent="0.25">
      <c r="W510" s="41" t="s">
        <v>1145</v>
      </c>
      <c r="X510" s="42" t="s">
        <v>551</v>
      </c>
      <c r="Y510" s="18" t="str">
        <f t="shared" si="16"/>
        <v xml:space="preserve">6D070400 - Вычислительная техника и программное обеспечение  </v>
      </c>
      <c r="Z510" s="36" t="s">
        <v>104</v>
      </c>
      <c r="AA510" s="18" t="s">
        <v>1037</v>
      </c>
      <c r="AB510" s="17"/>
      <c r="AC510" s="18" t="s">
        <v>1711</v>
      </c>
      <c r="AD510" s="15" t="s">
        <v>1226</v>
      </c>
      <c r="AE510" s="15" t="str">
        <f t="shared" si="15"/>
        <v>Докторантура</v>
      </c>
    </row>
    <row r="511" spans="23:31" x14ac:dyDescent="0.25">
      <c r="W511" s="41" t="s">
        <v>1146</v>
      </c>
      <c r="X511" s="42" t="s">
        <v>553</v>
      </c>
      <c r="Y511" s="18" t="str">
        <f t="shared" si="16"/>
        <v>6D070500 - Математическое и компьютерное моделирование</v>
      </c>
      <c r="Z511" s="36" t="s">
        <v>104</v>
      </c>
      <c r="AA511" s="18" t="s">
        <v>1037</v>
      </c>
      <c r="AB511" s="17"/>
      <c r="AC511" s="18" t="s">
        <v>1712</v>
      </c>
      <c r="AD511" s="15" t="s">
        <v>1226</v>
      </c>
      <c r="AE511" s="15" t="str">
        <f t="shared" si="15"/>
        <v>Докторантура</v>
      </c>
    </row>
    <row r="512" spans="23:31" x14ac:dyDescent="0.25">
      <c r="W512" s="41" t="s">
        <v>1147</v>
      </c>
      <c r="X512" s="42" t="s">
        <v>813</v>
      </c>
      <c r="Y512" s="18" t="str">
        <f t="shared" si="16"/>
        <v>6D070600 - Геология и разведка месторождений полезных ископаемых</v>
      </c>
      <c r="Z512" s="36" t="s">
        <v>104</v>
      </c>
      <c r="AA512" s="18" t="s">
        <v>1037</v>
      </c>
      <c r="AB512" s="17"/>
      <c r="AC512" s="18" t="s">
        <v>1713</v>
      </c>
      <c r="AD512" s="15" t="s">
        <v>1226</v>
      </c>
      <c r="AE512" s="15" t="str">
        <f t="shared" si="15"/>
        <v>Докторантура</v>
      </c>
    </row>
    <row r="513" spans="23:31" x14ac:dyDescent="0.25">
      <c r="W513" s="42" t="s">
        <v>1889</v>
      </c>
      <c r="X513" s="42" t="s">
        <v>815</v>
      </c>
      <c r="Y513" s="18" t="str">
        <f t="shared" si="16"/>
        <v>6D070700 - Горное дело</v>
      </c>
      <c r="Z513" s="36" t="s">
        <v>104</v>
      </c>
      <c r="AA513" s="18" t="s">
        <v>1037</v>
      </c>
      <c r="AB513" s="17"/>
      <c r="AC513" s="18" t="s">
        <v>1714</v>
      </c>
      <c r="AD513" s="15" t="s">
        <v>1226</v>
      </c>
      <c r="AE513" s="15" t="str">
        <f t="shared" si="15"/>
        <v>Докторантура</v>
      </c>
    </row>
    <row r="514" spans="23:31" x14ac:dyDescent="0.25">
      <c r="W514" s="41" t="s">
        <v>1148</v>
      </c>
      <c r="X514" s="42" t="s">
        <v>817</v>
      </c>
      <c r="Y514" s="18" t="str">
        <f t="shared" si="16"/>
        <v>6D070800 - Нефтегазовое дело</v>
      </c>
      <c r="Z514" s="36" t="s">
        <v>104</v>
      </c>
      <c r="AA514" s="18" t="s">
        <v>1037</v>
      </c>
      <c r="AB514" s="17"/>
      <c r="AC514" s="18" t="s">
        <v>1715</v>
      </c>
      <c r="AD514" s="15" t="s">
        <v>1226</v>
      </c>
      <c r="AE514" s="15" t="str">
        <f t="shared" si="15"/>
        <v>Докторантура</v>
      </c>
    </row>
    <row r="515" spans="23:31" x14ac:dyDescent="0.25">
      <c r="W515" s="42" t="s">
        <v>1890</v>
      </c>
      <c r="X515" s="42" t="s">
        <v>819</v>
      </c>
      <c r="Y515" s="18" t="str">
        <f t="shared" si="16"/>
        <v>6D070900 - Металлургия</v>
      </c>
      <c r="Z515" s="36" t="s">
        <v>104</v>
      </c>
      <c r="AA515" s="18" t="s">
        <v>1037</v>
      </c>
      <c r="AB515" s="17"/>
      <c r="AC515" s="18" t="s">
        <v>1716</v>
      </c>
      <c r="AD515" s="15" t="s">
        <v>1226</v>
      </c>
      <c r="AE515" s="15" t="str">
        <f t="shared" ref="AE515:AE578" si="17">AA515</f>
        <v>Докторантура</v>
      </c>
    </row>
    <row r="516" spans="23:31" x14ac:dyDescent="0.25">
      <c r="W516" s="42" t="s">
        <v>1891</v>
      </c>
      <c r="X516" s="42" t="s">
        <v>562</v>
      </c>
      <c r="Y516" s="18" t="str">
        <f t="shared" ref="Y516:Y579" si="18">W516&amp;" - "&amp;X516</f>
        <v>6D071000 - Материаловедение и технология новых материалов</v>
      </c>
      <c r="Z516" s="36" t="s">
        <v>104</v>
      </c>
      <c r="AA516" s="18" t="s">
        <v>1037</v>
      </c>
      <c r="AB516" s="17"/>
      <c r="AC516" s="18" t="s">
        <v>1717</v>
      </c>
      <c r="AD516" s="15" t="s">
        <v>1226</v>
      </c>
      <c r="AE516" s="15" t="str">
        <f t="shared" si="17"/>
        <v>Докторантура</v>
      </c>
    </row>
    <row r="517" spans="23:31" x14ac:dyDescent="0.25">
      <c r="W517" s="41" t="s">
        <v>1149</v>
      </c>
      <c r="X517" s="42" t="s">
        <v>822</v>
      </c>
      <c r="Y517" s="18" t="str">
        <f t="shared" si="18"/>
        <v xml:space="preserve">6D071100 - Геодезия </v>
      </c>
      <c r="Z517" s="36" t="s">
        <v>104</v>
      </c>
      <c r="AA517" s="18" t="s">
        <v>1037</v>
      </c>
      <c r="AB517" s="17"/>
      <c r="AC517" s="18" t="s">
        <v>1718</v>
      </c>
      <c r="AD517" s="15" t="s">
        <v>1226</v>
      </c>
      <c r="AE517" s="15" t="str">
        <f t="shared" si="17"/>
        <v>Докторантура</v>
      </c>
    </row>
    <row r="518" spans="23:31" x14ac:dyDescent="0.25">
      <c r="W518" s="41" t="s">
        <v>1150</v>
      </c>
      <c r="X518" s="42" t="s">
        <v>824</v>
      </c>
      <c r="Y518" s="18" t="str">
        <f t="shared" si="18"/>
        <v>6D071200 - Машиностроение</v>
      </c>
      <c r="Z518" s="36" t="s">
        <v>104</v>
      </c>
      <c r="AA518" s="18" t="s">
        <v>1037</v>
      </c>
      <c r="AB518" s="17"/>
      <c r="AC518" s="18" t="s">
        <v>1719</v>
      </c>
      <c r="AD518" s="15" t="s">
        <v>1226</v>
      </c>
      <c r="AE518" s="15" t="str">
        <f t="shared" si="17"/>
        <v>Докторантура</v>
      </c>
    </row>
    <row r="519" spans="23:31" x14ac:dyDescent="0.25">
      <c r="W519" s="41" t="s">
        <v>1151</v>
      </c>
      <c r="X519" s="42" t="s">
        <v>826</v>
      </c>
      <c r="Y519" s="18" t="str">
        <f t="shared" si="18"/>
        <v xml:space="preserve">6D071300 - Транспорт, транспортная техника и технологии </v>
      </c>
      <c r="Z519" s="36" t="s">
        <v>104</v>
      </c>
      <c r="AA519" s="18" t="s">
        <v>1037</v>
      </c>
      <c r="AB519" s="17"/>
      <c r="AC519" s="18" t="s">
        <v>1720</v>
      </c>
      <c r="AD519" s="15" t="s">
        <v>1226</v>
      </c>
      <c r="AE519" s="15" t="str">
        <f t="shared" si="17"/>
        <v>Докторантура</v>
      </c>
    </row>
    <row r="520" spans="23:31" ht="110.25" x14ac:dyDescent="0.25">
      <c r="W520" s="41" t="s">
        <v>1152</v>
      </c>
      <c r="X520" s="43" t="s">
        <v>570</v>
      </c>
      <c r="Y520" s="18" t="str">
        <f t="shared" si="18"/>
        <v>6D071400 - Авиационная техника и технологии</v>
      </c>
      <c r="Z520" s="36" t="s">
        <v>104</v>
      </c>
      <c r="AA520" s="18" t="s">
        <v>1037</v>
      </c>
      <c r="AB520" s="17"/>
      <c r="AC520" s="18" t="s">
        <v>1721</v>
      </c>
      <c r="AD520" s="15" t="s">
        <v>1226</v>
      </c>
      <c r="AE520" s="15" t="str">
        <f t="shared" si="17"/>
        <v>Докторантура</v>
      </c>
    </row>
    <row r="521" spans="23:31" x14ac:dyDescent="0.25">
      <c r="W521" s="41" t="s">
        <v>1153</v>
      </c>
      <c r="X521" s="42" t="s">
        <v>829</v>
      </c>
      <c r="Y521" s="18" t="str">
        <f t="shared" si="18"/>
        <v>6D071500 - Морская техника и технологии</v>
      </c>
      <c r="Z521" s="36" t="s">
        <v>104</v>
      </c>
      <c r="AA521" s="18" t="s">
        <v>1037</v>
      </c>
      <c r="AB521" s="17"/>
      <c r="AC521" s="18" t="s">
        <v>1722</v>
      </c>
      <c r="AD521" s="15" t="s">
        <v>1226</v>
      </c>
      <c r="AE521" s="15" t="str">
        <f t="shared" si="17"/>
        <v>Докторантура</v>
      </c>
    </row>
    <row r="522" spans="23:31" x14ac:dyDescent="0.25">
      <c r="W522" s="41" t="s">
        <v>1154</v>
      </c>
      <c r="X522" s="42" t="s">
        <v>574</v>
      </c>
      <c r="Y522" s="18" t="str">
        <f t="shared" si="18"/>
        <v>6D071600 - Приборостроение</v>
      </c>
      <c r="Z522" s="36" t="s">
        <v>104</v>
      </c>
      <c r="AA522" s="18" t="s">
        <v>1037</v>
      </c>
      <c r="AB522" s="17"/>
      <c r="AC522" s="18" t="s">
        <v>1723</v>
      </c>
      <c r="AD522" s="15" t="s">
        <v>1226</v>
      </c>
      <c r="AE522" s="15" t="str">
        <f t="shared" si="17"/>
        <v>Докторантура</v>
      </c>
    </row>
    <row r="523" spans="23:31" x14ac:dyDescent="0.25">
      <c r="W523" s="41" t="s">
        <v>1155</v>
      </c>
      <c r="X523" s="42" t="s">
        <v>832</v>
      </c>
      <c r="Y523" s="18" t="str">
        <f t="shared" si="18"/>
        <v>6D071700 - Теплоэнергетика</v>
      </c>
      <c r="Z523" s="36" t="s">
        <v>104</v>
      </c>
      <c r="AA523" s="18" t="s">
        <v>1037</v>
      </c>
      <c r="AB523" s="17"/>
      <c r="AC523" s="18" t="s">
        <v>1724</v>
      </c>
      <c r="AD523" s="15" t="s">
        <v>1226</v>
      </c>
      <c r="AE523" s="15" t="str">
        <f t="shared" si="17"/>
        <v>Докторантура</v>
      </c>
    </row>
    <row r="524" spans="23:31" x14ac:dyDescent="0.25">
      <c r="W524" s="41" t="s">
        <v>1156</v>
      </c>
      <c r="X524" s="42" t="s">
        <v>578</v>
      </c>
      <c r="Y524" s="18" t="str">
        <f t="shared" si="18"/>
        <v>6D071800 - Электроэнергетика</v>
      </c>
      <c r="Z524" s="36" t="s">
        <v>104</v>
      </c>
      <c r="AA524" s="18" t="s">
        <v>1037</v>
      </c>
      <c r="AB524" s="17"/>
      <c r="AC524" s="18" t="s">
        <v>1725</v>
      </c>
      <c r="AD524" s="15" t="s">
        <v>1226</v>
      </c>
      <c r="AE524" s="15" t="str">
        <f t="shared" si="17"/>
        <v>Докторантура</v>
      </c>
    </row>
    <row r="525" spans="23:31" x14ac:dyDescent="0.25">
      <c r="W525" s="41" t="s">
        <v>1157</v>
      </c>
      <c r="X525" s="42" t="s">
        <v>580</v>
      </c>
      <c r="Y525" s="18" t="str">
        <f t="shared" si="18"/>
        <v xml:space="preserve">6D071900 - Радиотехника, электроника и телекоммуникации </v>
      </c>
      <c r="Z525" s="36" t="s">
        <v>104</v>
      </c>
      <c r="AA525" s="18" t="s">
        <v>1037</v>
      </c>
      <c r="AB525" s="17"/>
      <c r="AC525" s="18" t="s">
        <v>1726</v>
      </c>
      <c r="AD525" s="15" t="s">
        <v>1226</v>
      </c>
      <c r="AE525" s="15" t="str">
        <f t="shared" si="17"/>
        <v>Докторантура</v>
      </c>
    </row>
    <row r="526" spans="23:31" x14ac:dyDescent="0.25">
      <c r="W526" s="41" t="s">
        <v>1158</v>
      </c>
      <c r="X526" s="42" t="s">
        <v>836</v>
      </c>
      <c r="Y526" s="18" t="str">
        <f t="shared" si="18"/>
        <v>6D072000 - Химическая технология неорганических веществ</v>
      </c>
      <c r="Z526" s="36" t="s">
        <v>104</v>
      </c>
      <c r="AA526" s="18" t="s">
        <v>1037</v>
      </c>
      <c r="AB526" s="17"/>
      <c r="AC526" s="18" t="s">
        <v>1727</v>
      </c>
      <c r="AD526" s="15" t="s">
        <v>1226</v>
      </c>
      <c r="AE526" s="15" t="str">
        <f t="shared" si="17"/>
        <v>Докторантура</v>
      </c>
    </row>
    <row r="527" spans="23:31" x14ac:dyDescent="0.25">
      <c r="W527" s="41" t="s">
        <v>1159</v>
      </c>
      <c r="X527" s="42" t="s">
        <v>584</v>
      </c>
      <c r="Y527" s="18" t="str">
        <f t="shared" si="18"/>
        <v>6D072100 - Химическая технология органических веществ</v>
      </c>
      <c r="Z527" s="36" t="s">
        <v>104</v>
      </c>
      <c r="AA527" s="18" t="s">
        <v>1037</v>
      </c>
      <c r="AB527" s="17"/>
      <c r="AC527" s="18" t="s">
        <v>1728</v>
      </c>
      <c r="AD527" s="15" t="s">
        <v>1226</v>
      </c>
      <c r="AE527" s="15" t="str">
        <f t="shared" si="17"/>
        <v>Докторантура</v>
      </c>
    </row>
    <row r="528" spans="23:31" x14ac:dyDescent="0.25">
      <c r="W528" s="41" t="s">
        <v>1160</v>
      </c>
      <c r="X528" s="42" t="s">
        <v>586</v>
      </c>
      <c r="Y528" s="18" t="str">
        <f t="shared" si="18"/>
        <v xml:space="preserve">6D072200 - Полиграфия </v>
      </c>
      <c r="Z528" s="36" t="s">
        <v>104</v>
      </c>
      <c r="AA528" s="18" t="s">
        <v>1037</v>
      </c>
      <c r="AB528" s="17"/>
      <c r="AC528" s="18" t="s">
        <v>1729</v>
      </c>
      <c r="AD528" s="15" t="s">
        <v>1226</v>
      </c>
      <c r="AE528" s="15" t="str">
        <f t="shared" si="17"/>
        <v>Докторантура</v>
      </c>
    </row>
    <row r="529" spans="23:31" x14ac:dyDescent="0.25">
      <c r="W529" s="41" t="s">
        <v>1161</v>
      </c>
      <c r="X529" s="42" t="s">
        <v>587</v>
      </c>
      <c r="Y529" s="18" t="str">
        <f t="shared" si="18"/>
        <v>6D072300 - Техническая физика</v>
      </c>
      <c r="Z529" s="36" t="s">
        <v>104</v>
      </c>
      <c r="AA529" s="18" t="s">
        <v>1037</v>
      </c>
      <c r="AB529" s="17"/>
      <c r="AC529" s="18" t="s">
        <v>1730</v>
      </c>
      <c r="AD529" s="15" t="s">
        <v>1226</v>
      </c>
      <c r="AE529" s="15" t="str">
        <f t="shared" si="17"/>
        <v>Докторантура</v>
      </c>
    </row>
    <row r="530" spans="23:31" x14ac:dyDescent="0.25">
      <c r="W530" s="41" t="s">
        <v>1162</v>
      </c>
      <c r="X530" s="42" t="s">
        <v>841</v>
      </c>
      <c r="Y530" s="18" t="str">
        <f t="shared" si="18"/>
        <v xml:space="preserve">6D072400 - Технологические машины и оборудование (по отраслям) </v>
      </c>
      <c r="Z530" s="36" t="s">
        <v>104</v>
      </c>
      <c r="AA530" s="18" t="s">
        <v>1037</v>
      </c>
      <c r="AB530" s="17"/>
      <c r="AC530" s="18" t="s">
        <v>1731</v>
      </c>
      <c r="AD530" s="15" t="s">
        <v>1226</v>
      </c>
      <c r="AE530" s="15" t="str">
        <f t="shared" si="17"/>
        <v>Докторантура</v>
      </c>
    </row>
    <row r="531" spans="23:31" x14ac:dyDescent="0.25">
      <c r="W531" s="41" t="s">
        <v>1163</v>
      </c>
      <c r="X531" s="42" t="s">
        <v>591</v>
      </c>
      <c r="Y531" s="18" t="str">
        <f t="shared" si="18"/>
        <v>6D072500 - Технология деревообработки и изделий из дерева (по областям применения)</v>
      </c>
      <c r="Z531" s="36" t="s">
        <v>104</v>
      </c>
      <c r="AA531" s="18" t="s">
        <v>1037</v>
      </c>
      <c r="AB531" s="17"/>
      <c r="AC531" s="18" t="s">
        <v>1732</v>
      </c>
      <c r="AD531" s="15" t="s">
        <v>1226</v>
      </c>
      <c r="AE531" s="15" t="str">
        <f t="shared" si="17"/>
        <v>Докторантура</v>
      </c>
    </row>
    <row r="532" spans="23:31" x14ac:dyDescent="0.25">
      <c r="W532" s="41" t="s">
        <v>1164</v>
      </c>
      <c r="X532" s="42" t="s">
        <v>593</v>
      </c>
      <c r="Y532" s="18" t="str">
        <f t="shared" si="18"/>
        <v xml:space="preserve">6D072600 - Технология и конструирование изделий легкой промышленности </v>
      </c>
      <c r="Z532" s="36" t="s">
        <v>104</v>
      </c>
      <c r="AA532" s="18" t="s">
        <v>1037</v>
      </c>
      <c r="AB532" s="17"/>
      <c r="AC532" s="18" t="s">
        <v>1733</v>
      </c>
      <c r="AD532" s="15" t="s">
        <v>1226</v>
      </c>
      <c r="AE532" s="15" t="str">
        <f t="shared" si="17"/>
        <v>Докторантура</v>
      </c>
    </row>
    <row r="533" spans="23:31" x14ac:dyDescent="0.25">
      <c r="W533" s="41" t="s">
        <v>1165</v>
      </c>
      <c r="X533" s="42" t="s">
        <v>1166</v>
      </c>
      <c r="Y533" s="18" t="str">
        <f t="shared" si="18"/>
        <v>6D072700 - Технология продовольственных продуктов (по областям применения)</v>
      </c>
      <c r="Z533" s="36" t="s">
        <v>104</v>
      </c>
      <c r="AA533" s="18" t="s">
        <v>1037</v>
      </c>
      <c r="AB533" s="17"/>
      <c r="AC533" s="18" t="s">
        <v>1734</v>
      </c>
      <c r="AD533" s="15" t="s">
        <v>1226</v>
      </c>
      <c r="AE533" s="15" t="str">
        <f t="shared" si="17"/>
        <v>Докторантура</v>
      </c>
    </row>
    <row r="534" spans="23:31" x14ac:dyDescent="0.25">
      <c r="W534" s="41" t="s">
        <v>1167</v>
      </c>
      <c r="X534" s="42" t="s">
        <v>597</v>
      </c>
      <c r="Y534" s="18" t="str">
        <f t="shared" si="18"/>
        <v>6D072800 - Технология перерабатывающих производств (по отраслям)</v>
      </c>
      <c r="Z534" s="36" t="s">
        <v>104</v>
      </c>
      <c r="AA534" s="18" t="s">
        <v>1037</v>
      </c>
      <c r="AB534" s="17"/>
      <c r="AC534" s="18" t="s">
        <v>1735</v>
      </c>
      <c r="AD534" s="15" t="s">
        <v>1226</v>
      </c>
      <c r="AE534" s="15" t="str">
        <f t="shared" si="17"/>
        <v>Докторантура</v>
      </c>
    </row>
    <row r="535" spans="23:31" x14ac:dyDescent="0.25">
      <c r="W535" s="41" t="s">
        <v>1168</v>
      </c>
      <c r="X535" s="42" t="s">
        <v>847</v>
      </c>
      <c r="Y535" s="18" t="str">
        <f t="shared" si="18"/>
        <v>6D072900 - Строительство</v>
      </c>
      <c r="Z535" s="36" t="s">
        <v>104</v>
      </c>
      <c r="AA535" s="18" t="s">
        <v>1037</v>
      </c>
      <c r="AB535" s="17"/>
      <c r="AC535" s="18" t="s">
        <v>1736</v>
      </c>
      <c r="AD535" s="15" t="s">
        <v>1226</v>
      </c>
      <c r="AE535" s="15" t="str">
        <f t="shared" si="17"/>
        <v>Докторантура</v>
      </c>
    </row>
    <row r="536" spans="23:31" x14ac:dyDescent="0.25">
      <c r="W536" s="41" t="s">
        <v>1169</v>
      </c>
      <c r="X536" s="42" t="s">
        <v>601</v>
      </c>
      <c r="Y536" s="18" t="str">
        <f t="shared" si="18"/>
        <v>6D073000 - Производство строительных материалов, изделий и конструкций</v>
      </c>
      <c r="Z536" s="36" t="s">
        <v>104</v>
      </c>
      <c r="AA536" s="18" t="s">
        <v>1037</v>
      </c>
      <c r="AB536" s="17"/>
      <c r="AC536" s="18" t="s">
        <v>1737</v>
      </c>
      <c r="AD536" s="15" t="s">
        <v>1226</v>
      </c>
      <c r="AE536" s="15" t="str">
        <f t="shared" si="17"/>
        <v>Докторантура</v>
      </c>
    </row>
    <row r="537" spans="23:31" x14ac:dyDescent="0.25">
      <c r="W537" s="41" t="s">
        <v>1170</v>
      </c>
      <c r="X537" s="39" t="s">
        <v>603</v>
      </c>
      <c r="Y537" s="18" t="str">
        <f t="shared" si="18"/>
        <v>6D073100 - Безопасность жизнедеятельности и защита окружающей среды</v>
      </c>
      <c r="Z537" s="36" t="s">
        <v>104</v>
      </c>
      <c r="AA537" s="18" t="s">
        <v>1037</v>
      </c>
      <c r="AB537" s="17"/>
      <c r="AC537" s="18" t="s">
        <v>1738</v>
      </c>
      <c r="AD537" s="15" t="s">
        <v>1226</v>
      </c>
      <c r="AE537" s="15" t="str">
        <f t="shared" si="17"/>
        <v>Докторантура</v>
      </c>
    </row>
    <row r="538" spans="23:31" x14ac:dyDescent="0.25">
      <c r="W538" s="42" t="s">
        <v>1892</v>
      </c>
      <c r="X538" s="42" t="s">
        <v>1171</v>
      </c>
      <c r="Y538" s="18" t="str">
        <f t="shared" si="18"/>
        <v xml:space="preserve">6D073200 - Стандартизация и сертификация </v>
      </c>
      <c r="Z538" s="36" t="s">
        <v>104</v>
      </c>
      <c r="AA538" s="18" t="s">
        <v>1037</v>
      </c>
      <c r="AB538" s="17"/>
      <c r="AC538" s="18" t="s">
        <v>1739</v>
      </c>
      <c r="AD538" s="15" t="s">
        <v>1226</v>
      </c>
      <c r="AE538" s="15" t="str">
        <f t="shared" si="17"/>
        <v>Докторантура</v>
      </c>
    </row>
    <row r="539" spans="23:31" x14ac:dyDescent="0.25">
      <c r="W539" s="41" t="s">
        <v>1172</v>
      </c>
      <c r="X539" s="41" t="s">
        <v>853</v>
      </c>
      <c r="Y539" s="18" t="str">
        <f t="shared" si="18"/>
        <v>6D073300 - Технология и проектирование текстильных материалов</v>
      </c>
      <c r="Z539" s="36" t="s">
        <v>104</v>
      </c>
      <c r="AA539" s="18" t="s">
        <v>1037</v>
      </c>
      <c r="AB539" s="17"/>
      <c r="AC539" s="18" t="s">
        <v>1740</v>
      </c>
      <c r="AD539" s="15" t="s">
        <v>1226</v>
      </c>
      <c r="AE539" s="15" t="str">
        <f t="shared" si="17"/>
        <v>Докторантура</v>
      </c>
    </row>
    <row r="540" spans="23:31" x14ac:dyDescent="0.25">
      <c r="W540" s="41" t="s">
        <v>1173</v>
      </c>
      <c r="X540" s="41" t="s">
        <v>855</v>
      </c>
      <c r="Y540" s="18" t="str">
        <f t="shared" si="18"/>
        <v>6D073400 - Химическая технология взрывчатых веществ и пиротехнических средств</v>
      </c>
      <c r="Z540" s="36" t="s">
        <v>104</v>
      </c>
      <c r="AA540" s="18" t="s">
        <v>1037</v>
      </c>
      <c r="AB540" s="17"/>
      <c r="AC540" s="18" t="s">
        <v>1741</v>
      </c>
      <c r="AD540" s="15" t="s">
        <v>1226</v>
      </c>
      <c r="AE540" s="15" t="str">
        <f t="shared" si="17"/>
        <v>Докторантура</v>
      </c>
    </row>
    <row r="541" spans="23:31" ht="78.75" x14ac:dyDescent="0.25">
      <c r="W541" s="41" t="s">
        <v>1174</v>
      </c>
      <c r="X541" s="43" t="s">
        <v>857</v>
      </c>
      <c r="Y541" s="18" t="str">
        <f t="shared" si="18"/>
        <v>6D073500 - Пищевая безопасность</v>
      </c>
      <c r="Z541" s="36" t="s">
        <v>104</v>
      </c>
      <c r="AA541" s="18" t="s">
        <v>1037</v>
      </c>
      <c r="AB541" s="17"/>
      <c r="AC541" s="18" t="s">
        <v>1742</v>
      </c>
      <c r="AD541" s="15" t="s">
        <v>1226</v>
      </c>
      <c r="AE541" s="15" t="str">
        <f t="shared" si="17"/>
        <v>Докторантура</v>
      </c>
    </row>
    <row r="542" spans="23:31" ht="173.25" x14ac:dyDescent="0.25">
      <c r="W542" s="41" t="s">
        <v>1175</v>
      </c>
      <c r="X542" s="43" t="s">
        <v>859</v>
      </c>
      <c r="Y542" s="18" t="str">
        <f t="shared" si="18"/>
        <v xml:space="preserve">6D073600 - Безопасность непродовольственных товаров и изделий </v>
      </c>
      <c r="Z542" s="36" t="s">
        <v>104</v>
      </c>
      <c r="AA542" s="18" t="s">
        <v>1037</v>
      </c>
      <c r="AB542" s="17"/>
      <c r="AC542" s="18" t="s">
        <v>1743</v>
      </c>
      <c r="AD542" s="15" t="s">
        <v>1226</v>
      </c>
      <c r="AE542" s="15" t="str">
        <f t="shared" si="17"/>
        <v>Докторантура</v>
      </c>
    </row>
    <row r="543" spans="23:31" x14ac:dyDescent="0.25">
      <c r="W543" s="41" t="s">
        <v>1176</v>
      </c>
      <c r="X543" s="41" t="s">
        <v>608</v>
      </c>
      <c r="Y543" s="18" t="str">
        <f t="shared" si="18"/>
        <v>6D073700 - Обогащение полезных ископаемых</v>
      </c>
      <c r="Z543" s="36" t="s">
        <v>104</v>
      </c>
      <c r="AA543" s="18" t="s">
        <v>1037</v>
      </c>
      <c r="AB543" s="17"/>
      <c r="AC543" s="18" t="s">
        <v>1744</v>
      </c>
      <c r="AD543" s="15" t="s">
        <v>1226</v>
      </c>
      <c r="AE543" s="15" t="str">
        <f t="shared" si="17"/>
        <v>Докторантура</v>
      </c>
    </row>
    <row r="544" spans="23:31" x14ac:dyDescent="0.25">
      <c r="W544" s="41" t="s">
        <v>1177</v>
      </c>
      <c r="X544" s="41" t="s">
        <v>609</v>
      </c>
      <c r="Y544" s="18" t="str">
        <f t="shared" si="18"/>
        <v>6D073800 - Технология обработки материалов давлением</v>
      </c>
      <c r="Z544" s="36" t="s">
        <v>104</v>
      </c>
      <c r="AA544" s="18" t="s">
        <v>1037</v>
      </c>
      <c r="AB544" s="17"/>
      <c r="AC544" s="18" t="s">
        <v>1745</v>
      </c>
      <c r="AD544" s="15" t="s">
        <v>1226</v>
      </c>
      <c r="AE544" s="15" t="str">
        <f t="shared" si="17"/>
        <v>Докторантура</v>
      </c>
    </row>
    <row r="545" spans="23:31" x14ac:dyDescent="0.25">
      <c r="W545" s="42" t="s">
        <v>1893</v>
      </c>
      <c r="X545" s="42" t="s">
        <v>863</v>
      </c>
      <c r="Y545" s="18" t="str">
        <f t="shared" si="18"/>
        <v>6D073900 - Нефтехимия</v>
      </c>
      <c r="Z545" s="36" t="s">
        <v>104</v>
      </c>
      <c r="AA545" s="18" t="s">
        <v>1037</v>
      </c>
      <c r="AB545" s="17"/>
      <c r="AC545" s="18" t="s">
        <v>1746</v>
      </c>
      <c r="AD545" s="15" t="s">
        <v>1226</v>
      </c>
      <c r="AE545" s="15" t="str">
        <f t="shared" si="17"/>
        <v>Докторантура</v>
      </c>
    </row>
    <row r="546" spans="23:31" x14ac:dyDescent="0.25">
      <c r="W546" s="42" t="s">
        <v>1894</v>
      </c>
      <c r="X546" s="42" t="s">
        <v>865</v>
      </c>
      <c r="Y546" s="18" t="str">
        <f t="shared" si="18"/>
        <v>6D074000 - Наноматериалы и нанотехнологии (по областям применения)</v>
      </c>
      <c r="Z546" s="36" t="s">
        <v>104</v>
      </c>
      <c r="AA546" s="18" t="s">
        <v>1037</v>
      </c>
      <c r="AB546" s="17"/>
      <c r="AC546" s="18" t="s">
        <v>1747</v>
      </c>
      <c r="AD546" s="15" t="s">
        <v>1226</v>
      </c>
      <c r="AE546" s="15" t="str">
        <f t="shared" si="17"/>
        <v>Докторантура</v>
      </c>
    </row>
    <row r="547" spans="23:31" x14ac:dyDescent="0.25">
      <c r="W547" s="42" t="s">
        <v>1895</v>
      </c>
      <c r="X547" s="42" t="s">
        <v>867</v>
      </c>
      <c r="Y547" s="18" t="str">
        <f t="shared" si="18"/>
        <v>6D074100 - Картография</v>
      </c>
      <c r="Z547" s="36" t="s">
        <v>104</v>
      </c>
      <c r="AA547" s="18" t="s">
        <v>1037</v>
      </c>
      <c r="AB547" s="17"/>
      <c r="AC547" s="18" t="s">
        <v>1748</v>
      </c>
      <c r="AD547" s="15" t="s">
        <v>1226</v>
      </c>
      <c r="AE547" s="15" t="str">
        <f t="shared" si="17"/>
        <v>Докторантура</v>
      </c>
    </row>
    <row r="548" spans="23:31" x14ac:dyDescent="0.25">
      <c r="W548" s="42" t="s">
        <v>1896</v>
      </c>
      <c r="X548" s="42" t="s">
        <v>869</v>
      </c>
      <c r="Y548" s="18" t="str">
        <f t="shared" si="18"/>
        <v>6D074200 - Судовождение</v>
      </c>
      <c r="Z548" s="36" t="s">
        <v>104</v>
      </c>
      <c r="AA548" s="18" t="s">
        <v>1037</v>
      </c>
      <c r="AB548" s="17"/>
      <c r="AC548" s="18" t="s">
        <v>1749</v>
      </c>
      <c r="AD548" s="15" t="s">
        <v>1226</v>
      </c>
      <c r="AE548" s="15" t="str">
        <f t="shared" si="17"/>
        <v>Докторантура</v>
      </c>
    </row>
    <row r="549" spans="23:31" ht="189" x14ac:dyDescent="0.25">
      <c r="W549" s="42" t="s">
        <v>1897</v>
      </c>
      <c r="X549" s="43" t="s">
        <v>610</v>
      </c>
      <c r="Y549" s="18" t="str">
        <f t="shared" si="18"/>
        <v>6D074300 - Летная эксплуатация летательных аппаратов и двигателей</v>
      </c>
      <c r="Z549" s="36" t="s">
        <v>104</v>
      </c>
      <c r="AA549" s="18" t="s">
        <v>1037</v>
      </c>
      <c r="AB549" s="17"/>
      <c r="AC549" s="18" t="s">
        <v>1570</v>
      </c>
      <c r="AD549" s="15" t="s">
        <v>1226</v>
      </c>
      <c r="AE549" s="15" t="str">
        <f t="shared" si="17"/>
        <v>Докторантура</v>
      </c>
    </row>
    <row r="550" spans="23:31" ht="157.5" x14ac:dyDescent="0.25">
      <c r="W550" s="41" t="s">
        <v>1178</v>
      </c>
      <c r="X550" s="43" t="s">
        <v>872</v>
      </c>
      <c r="Y550" s="18" t="str">
        <f t="shared" si="18"/>
        <v>6D074400 - Гидротехническое строительство и сооружение</v>
      </c>
      <c r="Z550" s="36" t="s">
        <v>104</v>
      </c>
      <c r="AA550" s="18" t="s">
        <v>1037</v>
      </c>
      <c r="AB550" s="17"/>
      <c r="AC550" s="18" t="s">
        <v>1571</v>
      </c>
      <c r="AD550" s="15" t="s">
        <v>1226</v>
      </c>
      <c r="AE550" s="15" t="str">
        <f t="shared" si="17"/>
        <v>Докторантура</v>
      </c>
    </row>
    <row r="551" spans="23:31" ht="94.5" x14ac:dyDescent="0.25">
      <c r="W551" s="41" t="s">
        <v>1898</v>
      </c>
      <c r="X551" s="43" t="s">
        <v>874</v>
      </c>
      <c r="Y551" s="18" t="str">
        <f t="shared" si="18"/>
        <v>6D074500 - Транспортное строительство</v>
      </c>
      <c r="Z551" s="36" t="s">
        <v>104</v>
      </c>
      <c r="AA551" s="18" t="s">
        <v>1037</v>
      </c>
      <c r="AB551" s="17"/>
      <c r="AC551" s="18" t="s">
        <v>1572</v>
      </c>
      <c r="AD551" s="15" t="s">
        <v>1226</v>
      </c>
      <c r="AE551" s="15" t="str">
        <f t="shared" si="17"/>
        <v>Докторантура</v>
      </c>
    </row>
    <row r="552" spans="23:31" ht="110.25" x14ac:dyDescent="0.25">
      <c r="W552" s="41" t="s">
        <v>1899</v>
      </c>
      <c r="X552" s="43" t="s">
        <v>1179</v>
      </c>
      <c r="Y552" s="18" t="str">
        <f t="shared" si="18"/>
        <v>6D074600 - Космическая техника и технология</v>
      </c>
      <c r="Z552" s="36" t="s">
        <v>104</v>
      </c>
      <c r="AA552" s="18" t="s">
        <v>1037</v>
      </c>
      <c r="AB552" s="17"/>
      <c r="AC552" s="18" t="s">
        <v>1573</v>
      </c>
      <c r="AD552" s="15" t="s">
        <v>1226</v>
      </c>
      <c r="AE552" s="15" t="str">
        <f t="shared" si="17"/>
        <v>Докторантура</v>
      </c>
    </row>
    <row r="553" spans="23:31" x14ac:dyDescent="0.25">
      <c r="W553" s="41" t="s">
        <v>1900</v>
      </c>
      <c r="X553" s="42" t="s">
        <v>877</v>
      </c>
      <c r="Y553" s="18" t="str">
        <f t="shared" si="18"/>
        <v>6D074700 - Геофизические методы поисков и разведки МПИ</v>
      </c>
      <c r="Z553" s="36" t="s">
        <v>104</v>
      </c>
      <c r="AA553" s="18" t="s">
        <v>1037</v>
      </c>
      <c r="AB553" s="17"/>
      <c r="AC553" s="18" t="s">
        <v>1574</v>
      </c>
      <c r="AD553" s="15" t="s">
        <v>1226</v>
      </c>
      <c r="AE553" s="15" t="str">
        <f t="shared" si="17"/>
        <v>Докторантура</v>
      </c>
    </row>
    <row r="554" spans="23:31" x14ac:dyDescent="0.25">
      <c r="W554" s="41" t="s">
        <v>1901</v>
      </c>
      <c r="X554" s="42" t="s">
        <v>613</v>
      </c>
      <c r="Y554" s="18" t="str">
        <f t="shared" si="18"/>
        <v xml:space="preserve">6D 074800 - Технология фармацевтического производства </v>
      </c>
      <c r="Z554" s="36" t="s">
        <v>104</v>
      </c>
      <c r="AA554" s="18" t="s">
        <v>1037</v>
      </c>
      <c r="AB554" s="17"/>
      <c r="AC554" s="18" t="s">
        <v>1575</v>
      </c>
      <c r="AD554" s="15" t="s">
        <v>1226</v>
      </c>
      <c r="AE554" s="15" t="str">
        <f t="shared" si="17"/>
        <v>Докторантура</v>
      </c>
    </row>
    <row r="555" spans="23:31" x14ac:dyDescent="0.25">
      <c r="W555" s="41" t="s">
        <v>1902</v>
      </c>
      <c r="X555" s="42" t="s">
        <v>880</v>
      </c>
      <c r="Y555" s="18" t="str">
        <f t="shared" si="18"/>
        <v xml:space="preserve">6D 074900 - Маркшейдерское дело </v>
      </c>
      <c r="Z555" s="36" t="s">
        <v>104</v>
      </c>
      <c r="AA555" s="18" t="s">
        <v>1037</v>
      </c>
      <c r="AB555" s="17"/>
      <c r="AC555" s="18" t="s">
        <v>1576</v>
      </c>
      <c r="AD555" s="15" t="s">
        <v>1226</v>
      </c>
      <c r="AE555" s="15" t="str">
        <f t="shared" si="17"/>
        <v>Докторантура</v>
      </c>
    </row>
    <row r="556" spans="23:31" x14ac:dyDescent="0.25">
      <c r="W556" s="41" t="s">
        <v>1903</v>
      </c>
      <c r="X556" s="41" t="s">
        <v>882</v>
      </c>
      <c r="Y556" s="18" t="str">
        <f t="shared" si="18"/>
        <v>6D 075000 - Метрология</v>
      </c>
      <c r="Z556" s="36" t="s">
        <v>104</v>
      </c>
      <c r="AA556" s="18" t="s">
        <v>1037</v>
      </c>
      <c r="AB556" s="17"/>
      <c r="AC556" s="18" t="s">
        <v>1750</v>
      </c>
      <c r="AD556" s="15" t="s">
        <v>1226</v>
      </c>
      <c r="AE556" s="15" t="str">
        <f t="shared" si="17"/>
        <v>Докторантура</v>
      </c>
    </row>
    <row r="557" spans="23:31" x14ac:dyDescent="0.25">
      <c r="W557" s="41" t="s">
        <v>1904</v>
      </c>
      <c r="X557" s="42" t="s">
        <v>1180</v>
      </c>
      <c r="Y557" s="18" t="str">
        <f t="shared" si="18"/>
        <v>6D 075100 - Информатика, вычислительная техника и управление</v>
      </c>
      <c r="Z557" s="36" t="s">
        <v>104</v>
      </c>
      <c r="AA557" s="18" t="s">
        <v>1037</v>
      </c>
      <c r="AB557" s="17"/>
      <c r="AC557" s="18" t="s">
        <v>1751</v>
      </c>
      <c r="AD557" s="15" t="s">
        <v>1226</v>
      </c>
      <c r="AE557" s="15" t="str">
        <f t="shared" si="17"/>
        <v>Докторантура</v>
      </c>
    </row>
    <row r="558" spans="23:31" x14ac:dyDescent="0.25">
      <c r="W558" s="41" t="s">
        <v>1181</v>
      </c>
      <c r="X558" s="42" t="s">
        <v>614</v>
      </c>
      <c r="Y558" s="18" t="str">
        <f t="shared" si="18"/>
        <v>6D075200 - Инженерные системы и сети</v>
      </c>
      <c r="Z558" s="36" t="s">
        <v>104</v>
      </c>
      <c r="AA558" s="18" t="s">
        <v>1037</v>
      </c>
      <c r="AB558" s="17"/>
      <c r="AC558" s="18" t="s">
        <v>1785</v>
      </c>
      <c r="AD558" s="15" t="s">
        <v>1226</v>
      </c>
      <c r="AE558" s="15" t="str">
        <f t="shared" si="17"/>
        <v>Докторантура</v>
      </c>
    </row>
    <row r="559" spans="23:31" ht="236.25" x14ac:dyDescent="0.25">
      <c r="W559" s="40" t="s">
        <v>1182</v>
      </c>
      <c r="X559" s="43" t="s">
        <v>616</v>
      </c>
      <c r="Y559" s="18" t="str">
        <f t="shared" si="18"/>
        <v>6D075300 - Химическая технология тугоплавких неметаллических и силикатных материалов</v>
      </c>
      <c r="Z559" s="36" t="s">
        <v>104</v>
      </c>
      <c r="AA559" s="18" t="s">
        <v>1037</v>
      </c>
      <c r="AB559" s="17"/>
      <c r="AC559" s="24" t="s">
        <v>1788</v>
      </c>
      <c r="AD559" s="15" t="s">
        <v>1226</v>
      </c>
      <c r="AE559" s="15" t="str">
        <f t="shared" si="17"/>
        <v>Докторантура</v>
      </c>
    </row>
    <row r="560" spans="23:31" x14ac:dyDescent="0.25">
      <c r="W560" s="41" t="s">
        <v>1183</v>
      </c>
      <c r="X560" s="42" t="s">
        <v>886</v>
      </c>
      <c r="Y560" s="18" t="str">
        <f t="shared" si="18"/>
        <v>6D075400 - Производство космических аппаратов</v>
      </c>
      <c r="Z560" s="36" t="s">
        <v>104</v>
      </c>
      <c r="AA560" s="18" t="s">
        <v>1037</v>
      </c>
      <c r="AB560" s="17"/>
      <c r="AC560" s="18" t="s">
        <v>1786</v>
      </c>
      <c r="AD560" s="15" t="s">
        <v>1226</v>
      </c>
      <c r="AE560" s="15" t="str">
        <f t="shared" si="17"/>
        <v>Докторантура</v>
      </c>
    </row>
    <row r="561" spans="23:31" x14ac:dyDescent="0.25">
      <c r="W561" s="41" t="s">
        <v>1184</v>
      </c>
      <c r="X561" s="41" t="s">
        <v>888</v>
      </c>
      <c r="Y561" s="18" t="str">
        <f t="shared" si="18"/>
        <v>6D075500 - Гидрогеология и инженерная геология</v>
      </c>
      <c r="Z561" s="36" t="s">
        <v>104</v>
      </c>
      <c r="AA561" s="18" t="s">
        <v>1037</v>
      </c>
      <c r="AB561" s="17"/>
      <c r="AC561" s="18" t="s">
        <v>1787</v>
      </c>
      <c r="AD561" s="15" t="s">
        <v>1226</v>
      </c>
      <c r="AE561" s="15" t="str">
        <f t="shared" si="17"/>
        <v>Докторантура</v>
      </c>
    </row>
    <row r="562" spans="23:31" x14ac:dyDescent="0.25">
      <c r="W562" s="41" t="s">
        <v>1185</v>
      </c>
      <c r="X562" s="41" t="s">
        <v>618</v>
      </c>
      <c r="Y562" s="18" t="str">
        <f t="shared" si="18"/>
        <v>6D080100 - Агрономия</v>
      </c>
      <c r="Z562" s="18" t="s">
        <v>105</v>
      </c>
      <c r="AA562" s="18" t="s">
        <v>1037</v>
      </c>
      <c r="AB562" s="17"/>
      <c r="AC562" s="18" t="s">
        <v>1752</v>
      </c>
      <c r="AD562" s="15" t="s">
        <v>93</v>
      </c>
      <c r="AE562" s="15" t="str">
        <f t="shared" si="17"/>
        <v>Докторантура</v>
      </c>
    </row>
    <row r="563" spans="23:31" x14ac:dyDescent="0.25">
      <c r="W563" s="41" t="s">
        <v>1186</v>
      </c>
      <c r="X563" s="41" t="s">
        <v>891</v>
      </c>
      <c r="Y563" s="18" t="str">
        <f t="shared" si="18"/>
        <v>6D080200 - Технология производства продуктов животноводства</v>
      </c>
      <c r="Z563" s="18" t="s">
        <v>105</v>
      </c>
      <c r="AA563" s="18" t="s">
        <v>1037</v>
      </c>
      <c r="AB563" s="17"/>
      <c r="AC563" s="18" t="s">
        <v>1753</v>
      </c>
      <c r="AD563" s="15" t="s">
        <v>93</v>
      </c>
      <c r="AE563" s="15" t="str">
        <f t="shared" si="17"/>
        <v>Докторантура</v>
      </c>
    </row>
    <row r="564" spans="23:31" x14ac:dyDescent="0.25">
      <c r="W564" s="41" t="s">
        <v>1187</v>
      </c>
      <c r="X564" s="41" t="s">
        <v>622</v>
      </c>
      <c r="Y564" s="18" t="str">
        <f t="shared" si="18"/>
        <v xml:space="preserve">6D080300 - Охотоведение и звероводство </v>
      </c>
      <c r="Z564" s="18" t="s">
        <v>105</v>
      </c>
      <c r="AA564" s="18" t="s">
        <v>1037</v>
      </c>
      <c r="AB564" s="17"/>
      <c r="AC564" s="18" t="s">
        <v>1754</v>
      </c>
      <c r="AD564" s="15" t="s">
        <v>93</v>
      </c>
      <c r="AE564" s="15" t="str">
        <f t="shared" si="17"/>
        <v>Докторантура</v>
      </c>
    </row>
    <row r="565" spans="23:31" x14ac:dyDescent="0.25">
      <c r="W565" s="41" t="s">
        <v>1188</v>
      </c>
      <c r="X565" s="41" t="s">
        <v>894</v>
      </c>
      <c r="Y565" s="18" t="str">
        <f t="shared" si="18"/>
        <v>6D080400 - Рыбное хозяйство и промышленное рыболовство</v>
      </c>
      <c r="Z565" s="18" t="s">
        <v>105</v>
      </c>
      <c r="AA565" s="18" t="s">
        <v>1037</v>
      </c>
      <c r="AB565" s="17"/>
      <c r="AC565" s="18" t="s">
        <v>1755</v>
      </c>
      <c r="AD565" s="15" t="s">
        <v>93</v>
      </c>
      <c r="AE565" s="15" t="str">
        <f t="shared" si="17"/>
        <v>Докторантура</v>
      </c>
    </row>
    <row r="566" spans="23:31" x14ac:dyDescent="0.25">
      <c r="W566" s="41" t="s">
        <v>1189</v>
      </c>
      <c r="X566" s="41" t="s">
        <v>626</v>
      </c>
      <c r="Y566" s="18" t="str">
        <f t="shared" si="18"/>
        <v xml:space="preserve">6D080500 - Водные ресурсы и водопользование </v>
      </c>
      <c r="Z566" s="18" t="s">
        <v>105</v>
      </c>
      <c r="AA566" s="18" t="s">
        <v>1037</v>
      </c>
      <c r="AB566" s="17"/>
      <c r="AC566" s="18" t="s">
        <v>1756</v>
      </c>
      <c r="AD566" s="15" t="s">
        <v>93</v>
      </c>
      <c r="AE566" s="15" t="str">
        <f t="shared" si="17"/>
        <v>Докторантура</v>
      </c>
    </row>
    <row r="567" spans="23:31" x14ac:dyDescent="0.25">
      <c r="W567" s="41" t="s">
        <v>1190</v>
      </c>
      <c r="X567" s="41" t="s">
        <v>628</v>
      </c>
      <c r="Y567" s="18" t="str">
        <f t="shared" si="18"/>
        <v>6D080600 - Аграрная техника и технология</v>
      </c>
      <c r="Z567" s="18" t="s">
        <v>105</v>
      </c>
      <c r="AA567" s="18" t="s">
        <v>1037</v>
      </c>
      <c r="AB567" s="17"/>
      <c r="AC567" s="18" t="s">
        <v>1757</v>
      </c>
      <c r="AD567" s="15" t="s">
        <v>93</v>
      </c>
      <c r="AE567" s="15" t="str">
        <f t="shared" si="17"/>
        <v>Докторантура</v>
      </c>
    </row>
    <row r="568" spans="23:31" x14ac:dyDescent="0.25">
      <c r="W568" s="41" t="s">
        <v>1191</v>
      </c>
      <c r="X568" s="41" t="s">
        <v>630</v>
      </c>
      <c r="Y568" s="18" t="str">
        <f t="shared" si="18"/>
        <v>6D080700 - Лесные ресурсы и лесоводство</v>
      </c>
      <c r="Z568" s="18" t="s">
        <v>105</v>
      </c>
      <c r="AA568" s="18" t="s">
        <v>1037</v>
      </c>
      <c r="AB568" s="17"/>
      <c r="AC568" s="18" t="s">
        <v>1758</v>
      </c>
      <c r="AD568" s="15" t="s">
        <v>93</v>
      </c>
      <c r="AE568" s="15" t="str">
        <f t="shared" si="17"/>
        <v>Докторантура</v>
      </c>
    </row>
    <row r="569" spans="23:31" x14ac:dyDescent="0.25">
      <c r="W569" s="41" t="s">
        <v>1192</v>
      </c>
      <c r="X569" s="41" t="s">
        <v>632</v>
      </c>
      <c r="Y569" s="18" t="str">
        <f t="shared" si="18"/>
        <v>6D080800 - Почвоведение и агрохимия</v>
      </c>
      <c r="Z569" s="18" t="s">
        <v>105</v>
      </c>
      <c r="AA569" s="18" t="s">
        <v>1037</v>
      </c>
      <c r="AB569" s="17"/>
      <c r="AC569" s="18" t="s">
        <v>1759</v>
      </c>
      <c r="AD569" s="15" t="s">
        <v>93</v>
      </c>
      <c r="AE569" s="15" t="str">
        <f t="shared" si="17"/>
        <v>Докторантура</v>
      </c>
    </row>
    <row r="570" spans="23:31" x14ac:dyDescent="0.25">
      <c r="W570" s="41" t="s">
        <v>1193</v>
      </c>
      <c r="X570" s="41" t="s">
        <v>634</v>
      </c>
      <c r="Y570" s="18" t="str">
        <f t="shared" si="18"/>
        <v>6D080900 - Плодоовощеводство</v>
      </c>
      <c r="Z570" s="18" t="s">
        <v>105</v>
      </c>
      <c r="AA570" s="18" t="s">
        <v>1037</v>
      </c>
      <c r="AB570" s="17"/>
      <c r="AC570" s="18" t="s">
        <v>1760</v>
      </c>
      <c r="AD570" s="15" t="s">
        <v>93</v>
      </c>
      <c r="AE570" s="15" t="str">
        <f t="shared" si="17"/>
        <v>Докторантура</v>
      </c>
    </row>
    <row r="571" spans="23:31" x14ac:dyDescent="0.25">
      <c r="W571" s="41" t="s">
        <v>1194</v>
      </c>
      <c r="X571" s="41" t="s">
        <v>1195</v>
      </c>
      <c r="Y571" s="18" t="str">
        <f t="shared" si="18"/>
        <v>6D081000 - Мелиорация, рекультивация и охрана земель</v>
      </c>
      <c r="Z571" s="18" t="s">
        <v>105</v>
      </c>
      <c r="AA571" s="18" t="s">
        <v>1037</v>
      </c>
      <c r="AB571" s="17"/>
      <c r="AC571" s="18" t="s">
        <v>1761</v>
      </c>
      <c r="AD571" s="15" t="s">
        <v>93</v>
      </c>
      <c r="AE571" s="15" t="str">
        <f t="shared" si="17"/>
        <v>Докторантура</v>
      </c>
    </row>
    <row r="572" spans="23:31" x14ac:dyDescent="0.25">
      <c r="W572" s="41" t="s">
        <v>1196</v>
      </c>
      <c r="X572" s="41" t="s">
        <v>1905</v>
      </c>
      <c r="Y572" s="18" t="str">
        <f t="shared" si="18"/>
        <v>6D081100 - Защита и карантин растений</v>
      </c>
      <c r="Z572" s="18" t="s">
        <v>105</v>
      </c>
      <c r="AA572" s="18" t="s">
        <v>1037</v>
      </c>
      <c r="AB572" s="17"/>
      <c r="AC572" s="18" t="s">
        <v>1762</v>
      </c>
      <c r="AD572" s="15" t="s">
        <v>93</v>
      </c>
      <c r="AE572" s="15" t="str">
        <f t="shared" si="17"/>
        <v>Докторантура</v>
      </c>
    </row>
    <row r="573" spans="23:31" x14ac:dyDescent="0.25">
      <c r="W573" s="41" t="s">
        <v>1197</v>
      </c>
      <c r="X573" s="42" t="s">
        <v>640</v>
      </c>
      <c r="Y573" s="18" t="str">
        <f t="shared" si="18"/>
        <v>6D081200 - Энергообеспечение сельского хозяйства</v>
      </c>
      <c r="Z573" s="18" t="s">
        <v>105</v>
      </c>
      <c r="AA573" s="18" t="s">
        <v>1037</v>
      </c>
      <c r="AB573" s="17"/>
      <c r="AC573" s="18" t="s">
        <v>1763</v>
      </c>
      <c r="AD573" s="15" t="s">
        <v>93</v>
      </c>
      <c r="AE573" s="15" t="str">
        <f t="shared" si="17"/>
        <v>Докторантура</v>
      </c>
    </row>
    <row r="574" spans="23:31" x14ac:dyDescent="0.25">
      <c r="W574" s="41" t="s">
        <v>1198</v>
      </c>
      <c r="X574" s="41" t="s">
        <v>1199</v>
      </c>
      <c r="Y574" s="18" t="str">
        <f t="shared" si="18"/>
        <v>6D090100 - Организация  перевозок, движения и эксплуатация транспорта</v>
      </c>
      <c r="Z574" s="36" t="s">
        <v>106</v>
      </c>
      <c r="AA574" s="18" t="s">
        <v>1037</v>
      </c>
      <c r="AB574" s="17"/>
      <c r="AC574" s="18" t="s">
        <v>1764</v>
      </c>
      <c r="AD574" s="15" t="s">
        <v>1227</v>
      </c>
      <c r="AE574" s="15" t="str">
        <f t="shared" si="17"/>
        <v>Докторантура</v>
      </c>
    </row>
    <row r="575" spans="23:31" x14ac:dyDescent="0.25">
      <c r="W575" s="41" t="s">
        <v>1200</v>
      </c>
      <c r="X575" s="41" t="s">
        <v>1201</v>
      </c>
      <c r="Y575" s="18" t="str">
        <f t="shared" si="18"/>
        <v>6D090200 - Туризм</v>
      </c>
      <c r="Z575" s="36" t="s">
        <v>106</v>
      </c>
      <c r="AA575" s="18" t="s">
        <v>1037</v>
      </c>
      <c r="AB575" s="17"/>
      <c r="AC575" s="18" t="s">
        <v>1765</v>
      </c>
      <c r="AD575" s="15" t="s">
        <v>1227</v>
      </c>
      <c r="AE575" s="15" t="str">
        <f t="shared" si="17"/>
        <v>Докторантура</v>
      </c>
    </row>
    <row r="576" spans="23:31" x14ac:dyDescent="0.25">
      <c r="W576" s="41" t="s">
        <v>1202</v>
      </c>
      <c r="X576" s="41" t="s">
        <v>908</v>
      </c>
      <c r="Y576" s="18" t="str">
        <f t="shared" si="18"/>
        <v>6D090300 - Землеустройство</v>
      </c>
      <c r="Z576" s="36" t="s">
        <v>106</v>
      </c>
      <c r="AA576" s="18" t="s">
        <v>1037</v>
      </c>
      <c r="AB576" s="17"/>
      <c r="AC576" s="18" t="s">
        <v>1766</v>
      </c>
      <c r="AD576" s="15" t="s">
        <v>1227</v>
      </c>
      <c r="AE576" s="15" t="str">
        <f t="shared" si="17"/>
        <v>Докторантура</v>
      </c>
    </row>
    <row r="577" spans="23:31" x14ac:dyDescent="0.25">
      <c r="W577" s="41" t="s">
        <v>1203</v>
      </c>
      <c r="X577" s="41" t="s">
        <v>647</v>
      </c>
      <c r="Y577" s="18" t="str">
        <f t="shared" si="18"/>
        <v>6D090400 - Социально-культурный сервис</v>
      </c>
      <c r="Z577" s="36" t="s">
        <v>106</v>
      </c>
      <c r="AA577" s="18" t="s">
        <v>1037</v>
      </c>
      <c r="AB577" s="17"/>
      <c r="AC577" s="18" t="s">
        <v>1767</v>
      </c>
      <c r="AD577" s="15" t="s">
        <v>1227</v>
      </c>
      <c r="AE577" s="15" t="str">
        <f t="shared" si="17"/>
        <v>Докторантура</v>
      </c>
    </row>
    <row r="578" spans="23:31" x14ac:dyDescent="0.25">
      <c r="W578" s="41" t="s">
        <v>1204</v>
      </c>
      <c r="X578" s="41" t="s">
        <v>649</v>
      </c>
      <c r="Y578" s="18" t="str">
        <f t="shared" si="18"/>
        <v>6D090500 - Социальная работа</v>
      </c>
      <c r="Z578" s="36" t="s">
        <v>106</v>
      </c>
      <c r="AA578" s="18" t="s">
        <v>1037</v>
      </c>
      <c r="AB578" s="17"/>
      <c r="AC578" s="18" t="s">
        <v>1768</v>
      </c>
      <c r="AD578" s="15" t="s">
        <v>1227</v>
      </c>
      <c r="AE578" s="15" t="str">
        <f t="shared" si="17"/>
        <v>Докторантура</v>
      </c>
    </row>
    <row r="579" spans="23:31" x14ac:dyDescent="0.25">
      <c r="W579" s="41" t="s">
        <v>1205</v>
      </c>
      <c r="X579" s="41" t="s">
        <v>912</v>
      </c>
      <c r="Y579" s="18" t="str">
        <f t="shared" si="18"/>
        <v>6D090600 - Культурно-досуговая работа</v>
      </c>
      <c r="Z579" s="36" t="s">
        <v>106</v>
      </c>
      <c r="AA579" s="18" t="s">
        <v>1037</v>
      </c>
      <c r="AB579" s="17"/>
      <c r="AC579" s="18" t="s">
        <v>1769</v>
      </c>
      <c r="AD579" s="15" t="s">
        <v>1227</v>
      </c>
      <c r="AE579" s="15" t="str">
        <f t="shared" ref="AE579:AE592" si="19">AA579</f>
        <v>Докторантура</v>
      </c>
    </row>
    <row r="580" spans="23:31" x14ac:dyDescent="0.25">
      <c r="W580" s="41" t="s">
        <v>1206</v>
      </c>
      <c r="X580" s="41" t="s">
        <v>1207</v>
      </c>
      <c r="Y580" s="18" t="str">
        <f t="shared" ref="Y580:Y592" si="20">W580&amp;" - "&amp;X580</f>
        <v xml:space="preserve">6D090700 - Кадастр </v>
      </c>
      <c r="Z580" s="36" t="s">
        <v>106</v>
      </c>
      <c r="AA580" s="18" t="s">
        <v>1037</v>
      </c>
      <c r="AB580" s="17"/>
      <c r="AC580" s="18" t="s">
        <v>1770</v>
      </c>
      <c r="AD580" s="15" t="s">
        <v>1227</v>
      </c>
      <c r="AE580" s="15" t="str">
        <f t="shared" si="19"/>
        <v>Докторантура</v>
      </c>
    </row>
    <row r="581" spans="23:31" x14ac:dyDescent="0.25">
      <c r="W581" s="41" t="s">
        <v>1208</v>
      </c>
      <c r="X581" s="41" t="s">
        <v>915</v>
      </c>
      <c r="Y581" s="18" t="str">
        <f t="shared" si="20"/>
        <v>6D090800 - Оценка</v>
      </c>
      <c r="Z581" s="36" t="s">
        <v>106</v>
      </c>
      <c r="AA581" s="18" t="s">
        <v>1037</v>
      </c>
      <c r="AB581" s="17"/>
      <c r="AC581" s="18" t="s">
        <v>1771</v>
      </c>
      <c r="AD581" s="15" t="s">
        <v>1227</v>
      </c>
      <c r="AE581" s="15" t="str">
        <f t="shared" si="19"/>
        <v>Докторантура</v>
      </c>
    </row>
    <row r="582" spans="23:31" x14ac:dyDescent="0.25">
      <c r="W582" s="41" t="s">
        <v>1209</v>
      </c>
      <c r="X582" s="41" t="s">
        <v>917</v>
      </c>
      <c r="Y582" s="18" t="str">
        <f t="shared" si="20"/>
        <v>6D090900 - Логистика (по отраслям)</v>
      </c>
      <c r="Z582" s="36" t="s">
        <v>106</v>
      </c>
      <c r="AA582" s="18" t="s">
        <v>1037</v>
      </c>
      <c r="AB582" s="17"/>
      <c r="AC582" s="18" t="s">
        <v>1772</v>
      </c>
      <c r="AD582" s="15" t="s">
        <v>1227</v>
      </c>
      <c r="AE582" s="15" t="str">
        <f t="shared" si="19"/>
        <v>Докторантура</v>
      </c>
    </row>
    <row r="583" spans="23:31" x14ac:dyDescent="0.25">
      <c r="W583" s="41" t="s">
        <v>1210</v>
      </c>
      <c r="X583" s="41" t="s">
        <v>919</v>
      </c>
      <c r="Y583" s="18" t="str">
        <f t="shared" si="20"/>
        <v>6D091000 - Библиотечное дело</v>
      </c>
      <c r="Z583" s="36" t="s">
        <v>106</v>
      </c>
      <c r="AA583" s="18" t="s">
        <v>1037</v>
      </c>
      <c r="AB583" s="17"/>
      <c r="AC583" s="18" t="s">
        <v>1773</v>
      </c>
      <c r="AD583" s="15" t="s">
        <v>1227</v>
      </c>
      <c r="AE583" s="15" t="str">
        <f t="shared" si="19"/>
        <v>Докторантура</v>
      </c>
    </row>
    <row r="584" spans="23:31" x14ac:dyDescent="0.25">
      <c r="W584" s="41" t="s">
        <v>1211</v>
      </c>
      <c r="X584" s="41" t="s">
        <v>921</v>
      </c>
      <c r="Y584" s="18" t="str">
        <f t="shared" si="20"/>
        <v>6D091100 - Геоэкология и управление природопользованием</v>
      </c>
      <c r="Z584" s="36" t="s">
        <v>106</v>
      </c>
      <c r="AA584" s="18" t="s">
        <v>1037</v>
      </c>
      <c r="AB584" s="17"/>
      <c r="AC584" s="18" t="s">
        <v>1774</v>
      </c>
      <c r="AD584" s="15" t="s">
        <v>1227</v>
      </c>
      <c r="AE584" s="15" t="str">
        <f t="shared" si="19"/>
        <v>Докторантура</v>
      </c>
    </row>
    <row r="585" spans="23:31" x14ac:dyDescent="0.25">
      <c r="W585" s="41" t="s">
        <v>1775</v>
      </c>
      <c r="X585" s="42" t="s">
        <v>660</v>
      </c>
      <c r="Y585" s="18" t="str">
        <f t="shared" si="20"/>
        <v>6D091200 -  - Ресторанное дело  и гостиничный бизнес</v>
      </c>
      <c r="Z585" s="36" t="s">
        <v>106</v>
      </c>
      <c r="AA585" s="18" t="s">
        <v>1037</v>
      </c>
      <c r="AB585" s="17"/>
      <c r="AC585" s="18" t="s">
        <v>1776</v>
      </c>
      <c r="AD585" s="15" t="s">
        <v>1227</v>
      </c>
      <c r="AE585" s="15" t="str">
        <f t="shared" si="19"/>
        <v>Докторантура</v>
      </c>
    </row>
    <row r="586" spans="23:31" x14ac:dyDescent="0.25">
      <c r="W586" s="41" t="s">
        <v>1212</v>
      </c>
      <c r="X586" s="41" t="s">
        <v>662</v>
      </c>
      <c r="Y586" s="18" t="str">
        <f t="shared" si="20"/>
        <v>6D100100 - Пожарная безопасность</v>
      </c>
      <c r="Z586" s="18" t="s">
        <v>663</v>
      </c>
      <c r="AA586" s="18" t="s">
        <v>1037</v>
      </c>
      <c r="AB586" s="17"/>
      <c r="AC586" s="18" t="s">
        <v>1789</v>
      </c>
      <c r="AD586" s="15" t="s">
        <v>1796</v>
      </c>
      <c r="AE586" s="15" t="str">
        <f t="shared" si="19"/>
        <v>Докторантура</v>
      </c>
    </row>
    <row r="587" spans="23:31" x14ac:dyDescent="0.25">
      <c r="W587" s="41" t="s">
        <v>1213</v>
      </c>
      <c r="X587" s="41" t="s">
        <v>665</v>
      </c>
      <c r="Y587" s="18" t="str">
        <f t="shared" si="20"/>
        <v>6D100200 - Системы информационной безопасности</v>
      </c>
      <c r="Z587" s="18" t="s">
        <v>663</v>
      </c>
      <c r="AA587" s="18" t="s">
        <v>1037</v>
      </c>
      <c r="AB587" s="17"/>
      <c r="AC587" s="18" t="s">
        <v>1795</v>
      </c>
      <c r="AD587" s="15" t="s">
        <v>1796</v>
      </c>
      <c r="AE587" s="15" t="str">
        <f t="shared" si="19"/>
        <v>Докторантура</v>
      </c>
    </row>
    <row r="588" spans="23:31" x14ac:dyDescent="0.25">
      <c r="W588" s="42" t="s">
        <v>1214</v>
      </c>
      <c r="X588" s="42" t="s">
        <v>1215</v>
      </c>
      <c r="Y588" s="18" t="str">
        <f t="shared" si="20"/>
        <v>6D110100 - Медицина</v>
      </c>
      <c r="Z588" s="18" t="s">
        <v>108</v>
      </c>
      <c r="AA588" s="18" t="s">
        <v>1037</v>
      </c>
      <c r="AB588" s="17"/>
      <c r="AC588" s="18" t="s">
        <v>1790</v>
      </c>
      <c r="AD588" s="15" t="s">
        <v>96</v>
      </c>
      <c r="AE588" s="15" t="str">
        <f t="shared" si="19"/>
        <v>Докторантура</v>
      </c>
    </row>
    <row r="589" spans="23:31" x14ac:dyDescent="0.25">
      <c r="W589" s="42" t="s">
        <v>1216</v>
      </c>
      <c r="X589" s="42" t="s">
        <v>927</v>
      </c>
      <c r="Y589" s="18" t="str">
        <f t="shared" si="20"/>
        <v>6D110200 - Общественное здравоохранение</v>
      </c>
      <c r="Z589" s="18" t="s">
        <v>108</v>
      </c>
      <c r="AA589" s="18" t="s">
        <v>1037</v>
      </c>
      <c r="AB589" s="17"/>
      <c r="AC589" s="18" t="s">
        <v>1791</v>
      </c>
      <c r="AD589" s="15" t="s">
        <v>96</v>
      </c>
      <c r="AE589" s="15" t="str">
        <f t="shared" si="19"/>
        <v>Докторантура</v>
      </c>
    </row>
    <row r="590" spans="23:31" x14ac:dyDescent="0.25">
      <c r="W590" s="42" t="s">
        <v>1217</v>
      </c>
      <c r="X590" s="42" t="s">
        <v>930</v>
      </c>
      <c r="Y590" s="18" t="str">
        <f t="shared" si="20"/>
        <v>6D110400 - Фармация</v>
      </c>
      <c r="Z590" s="18" t="s">
        <v>108</v>
      </c>
      <c r="AA590" s="18" t="s">
        <v>1037</v>
      </c>
      <c r="AB590" s="17"/>
      <c r="AC590" s="18" t="s">
        <v>1792</v>
      </c>
      <c r="AD590" s="15" t="s">
        <v>96</v>
      </c>
      <c r="AE590" s="15" t="str">
        <f t="shared" si="19"/>
        <v>Докторантура</v>
      </c>
    </row>
    <row r="591" spans="23:31" x14ac:dyDescent="0.25">
      <c r="W591" s="41" t="s">
        <v>1218</v>
      </c>
      <c r="X591" s="41" t="s">
        <v>674</v>
      </c>
      <c r="Y591" s="18" t="str">
        <f t="shared" si="20"/>
        <v>6D120100 - Ветеринарная медицина</v>
      </c>
      <c r="Z591" s="36" t="s">
        <v>97</v>
      </c>
      <c r="AA591" s="18" t="s">
        <v>1037</v>
      </c>
      <c r="AB591" s="17"/>
      <c r="AC591" s="18" t="s">
        <v>1793</v>
      </c>
      <c r="AD591" s="36" t="s">
        <v>97</v>
      </c>
      <c r="AE591" s="15" t="str">
        <f t="shared" si="19"/>
        <v>Докторантура</v>
      </c>
    </row>
    <row r="592" spans="23:31" x14ac:dyDescent="0.25">
      <c r="W592" s="41" t="s">
        <v>1219</v>
      </c>
      <c r="X592" s="41" t="s">
        <v>676</v>
      </c>
      <c r="Y592" s="18" t="str">
        <f t="shared" si="20"/>
        <v>6D120200 - Ветеринарная санитария</v>
      </c>
      <c r="Z592" s="36" t="s">
        <v>97</v>
      </c>
      <c r="AA592" s="18" t="s">
        <v>1037</v>
      </c>
      <c r="AB592" s="17"/>
      <c r="AC592" s="18" t="s">
        <v>1794</v>
      </c>
      <c r="AD592" s="36" t="s">
        <v>97</v>
      </c>
      <c r="AE592" s="15" t="str">
        <f t="shared" si="19"/>
        <v>Докторантура</v>
      </c>
    </row>
  </sheetData>
  <autoFilter ref="J1:T1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РусКаз</vt:lpstr>
      <vt:lpstr>ИНФО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Файзуллин Адиль Рамазанович</dc:creator>
  <cp:lastModifiedBy>Пользователь Windows</cp:lastModifiedBy>
  <cp:lastPrinted>2020-06-30T03:36:50Z</cp:lastPrinted>
  <dcterms:created xsi:type="dcterms:W3CDTF">2017-02-03T05:01:24Z</dcterms:created>
  <dcterms:modified xsi:type="dcterms:W3CDTF">2020-06-30T08:22:38Z</dcterms:modified>
</cp:coreProperties>
</file>